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880" windowWidth="19420" windowHeight="11020" activeTab="1"/>
  </bookViews>
  <sheets>
    <sheet name="ПР Любители" sheetId="38" r:id="rId1"/>
    <sheet name="ПКК Юн" sheetId="48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5" i="38"/>
  <c r="R109"/>
  <c r="R110"/>
  <c r="R111"/>
  <c r="R112"/>
  <c r="R108"/>
  <c r="R100"/>
  <c r="R101"/>
  <c r="R102"/>
  <c r="R103"/>
  <c r="R104"/>
  <c r="R99"/>
  <c r="R95"/>
  <c r="R96"/>
  <c r="R94"/>
  <c r="R90"/>
  <c r="R91"/>
  <c r="R89"/>
  <c r="R84"/>
  <c r="R83"/>
  <c r="R77"/>
  <c r="R78"/>
  <c r="R76"/>
  <c r="R70"/>
  <c r="R71"/>
  <c r="R72"/>
  <c r="R73"/>
  <c r="R69"/>
  <c r="R61"/>
  <c r="R62"/>
  <c r="R63"/>
  <c r="R64"/>
  <c r="R65"/>
  <c r="R66"/>
  <c r="R60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39"/>
  <c r="R29"/>
  <c r="R30"/>
  <c r="R31"/>
  <c r="R32"/>
  <c r="R33"/>
  <c r="R34"/>
  <c r="R35"/>
  <c r="R36"/>
  <c r="R28"/>
  <c r="R23"/>
  <c r="R24"/>
  <c r="R25"/>
  <c r="R22"/>
  <c r="R16"/>
  <c r="R17"/>
  <c r="R18"/>
  <c r="R19"/>
  <c r="R15"/>
  <c r="R24" i="48"/>
  <c r="R25"/>
  <c r="R23"/>
  <c r="R16"/>
  <c r="R17"/>
  <c r="R18"/>
  <c r="R15"/>
</calcChain>
</file>

<file path=xl/sharedStrings.xml><?xml version="1.0" encoding="utf-8"?>
<sst xmlns="http://schemas.openxmlformats.org/spreadsheetml/2006/main" count="1648" uniqueCount="763">
  <si>
    <t>МИНИСТЕРСТВО СПОРТА КРАСНОЯРСКОГО КРАЯ</t>
  </si>
  <si>
    <t>Место</t>
  </si>
  <si>
    <t>М</t>
  </si>
  <si>
    <t>Отставание</t>
  </si>
  <si>
    <t xml:space="preserve">                КРАСНОЯРСКАЯ КРАЕВАЯ ФЕДЕРАЦИЯ ТРИАТЛОНА </t>
  </si>
  <si>
    <t>ШТРАФЫ 10 секунд</t>
  </si>
  <si>
    <t>Место проведения:</t>
  </si>
  <si>
    <t>Результат</t>
  </si>
  <si>
    <t>Главный судья:</t>
  </si>
  <si>
    <t>Главный секретарь:</t>
  </si>
  <si>
    <t>Технический делегат:</t>
  </si>
  <si>
    <t>ПЕРВЕНСТВО КРАСНОЯРСКОГО КРАЯ ПО ТРИАТЛОНУ</t>
  </si>
  <si>
    <t>ФЕДЕРАЦИЯ ТРИАТЛОНА РОССИИ</t>
  </si>
  <si>
    <t>Мужчины 1995-1991 гг.р. (30-34 года)</t>
  </si>
  <si>
    <t>Мужчины 1990-1986 гг.р. (35-39 лет)</t>
  </si>
  <si>
    <t>Мужчины 1980-1976 гг.р. (45-49 лет)</t>
  </si>
  <si>
    <t>Мужчины 1970-1966 гг.р. (55-59 лет)</t>
  </si>
  <si>
    <t>Мужчины 1960-1956 гг.р. (65-69 лет)</t>
  </si>
  <si>
    <t>Мужчины 1955-1951 гг.р. (70-74 года)</t>
  </si>
  <si>
    <t>ТЗ 1</t>
  </si>
  <si>
    <t>ТЗ 2</t>
  </si>
  <si>
    <t>Мужчины 1950-1946 гг.р. (75-79 лет)</t>
  </si>
  <si>
    <t>Мужчины 2005-1996 гг.р. (20-29 лет)</t>
  </si>
  <si>
    <t>Плавание</t>
  </si>
  <si>
    <t>Бег</t>
  </si>
  <si>
    <t>ПЕРВЕНСТВО КРАСНОЯРСКОГО КРАЯ СРЕДИ ЛЮБИТЕЛЕЙ ПО ТРИАТЛОНУ</t>
  </si>
  <si>
    <t>Женщины 2005-1996 гг.р. (20-29 лет)</t>
  </si>
  <si>
    <t>г.Красноярск, остров Татышев</t>
  </si>
  <si>
    <t>Старт. №</t>
  </si>
  <si>
    <t>Фамилия, имя, отчетство</t>
  </si>
  <si>
    <t>Дата рождения</t>
  </si>
  <si>
    <t>Квал.</t>
  </si>
  <si>
    <t xml:space="preserve">Велогонка </t>
  </si>
  <si>
    <r>
      <t xml:space="preserve">Дата проведения: </t>
    </r>
    <r>
      <rPr>
        <b/>
        <sz val="10"/>
        <color indexed="8"/>
        <rFont val="Arial"/>
        <family val="2"/>
        <charset val="204"/>
      </rPr>
      <t>12 июля 2025 г.</t>
    </r>
  </si>
  <si>
    <r>
      <t xml:space="preserve">Дистанция: </t>
    </r>
    <r>
      <rPr>
        <b/>
        <sz val="10"/>
        <color indexed="8"/>
        <rFont val="Arial"/>
        <family val="2"/>
        <charset val="204"/>
      </rPr>
      <t xml:space="preserve">плавание 0,5 км  + велогонка 13 км  + бег 3,5 км  </t>
    </r>
  </si>
  <si>
    <t>Золотарев О.Г. ССВК (Челябинская обл.)</t>
  </si>
  <si>
    <t>Мусиенко В.И. ССВК (Красноярский край)</t>
  </si>
  <si>
    <t>Гладких О.А. ССВК (Красноярский край)</t>
  </si>
  <si>
    <t>Апелляционное жюри:</t>
  </si>
  <si>
    <t>Председатель</t>
  </si>
  <si>
    <t>Член жюри</t>
  </si>
  <si>
    <t>Город, организация</t>
  </si>
  <si>
    <t>Спортивная дисциплина:  триатлон-спринт</t>
  </si>
  <si>
    <r>
      <t xml:space="preserve">Дистанция: </t>
    </r>
    <r>
      <rPr>
        <b/>
        <sz val="10"/>
        <color indexed="8"/>
        <rFont val="Arial"/>
        <family val="2"/>
        <charset val="204"/>
      </rPr>
      <t xml:space="preserve">плавание 0,3 км  + велогонка 8 км  + бег 2 км  </t>
    </r>
  </si>
  <si>
    <t>Девушки  2013 г.р. и младше</t>
  </si>
  <si>
    <t>Юноши  2013 г.р. и младше</t>
  </si>
  <si>
    <t>Семенов И.В. (Красноярский край)</t>
  </si>
  <si>
    <t>Мотолапов А.А. (Красноярский край)</t>
  </si>
  <si>
    <t>1</t>
  </si>
  <si>
    <t>37</t>
  </si>
  <si>
    <t>Шадрин Вячеслав Олегович</t>
  </si>
  <si>
    <t>00:04:41</t>
  </si>
  <si>
    <t>00:01:00</t>
  </si>
  <si>
    <t>2</t>
  </si>
  <si>
    <t>00:16:04</t>
  </si>
  <si>
    <t>00:00:58</t>
  </si>
  <si>
    <t>4</t>
  </si>
  <si>
    <t>00:08:40</t>
  </si>
  <si>
    <t>00:31:25</t>
  </si>
  <si>
    <t>30</t>
  </si>
  <si>
    <t>Нефедов Тимофей Максимович</t>
  </si>
  <si>
    <t>00:05:13</t>
  </si>
  <si>
    <t>00:01:04</t>
  </si>
  <si>
    <t>00:16:06</t>
  </si>
  <si>
    <t>3</t>
  </si>
  <si>
    <t>00:00:55</t>
  </si>
  <si>
    <t>00:10:51</t>
  </si>
  <si>
    <t>00:34:11</t>
  </si>
  <si>
    <t>31</t>
  </si>
  <si>
    <t>Калугин Михаил Алексеевич</t>
  </si>
  <si>
    <t>00:05:35</t>
  </si>
  <si>
    <t>00:01:01</t>
  </si>
  <si>
    <t>00:15:36</t>
  </si>
  <si>
    <t>00:00:45</t>
  </si>
  <si>
    <t>00:11:44</t>
  </si>
  <si>
    <t>00:34:43</t>
  </si>
  <si>
    <t>36</t>
  </si>
  <si>
    <t>Нестеров Илья Александрович</t>
  </si>
  <si>
    <t>00:06:19</t>
  </si>
  <si>
    <t>00:00:59</t>
  </si>
  <si>
    <t>00:16:44</t>
  </si>
  <si>
    <t>00:00:50</t>
  </si>
  <si>
    <t>00:10:52</t>
  </si>
  <si>
    <t>00:35:46</t>
  </si>
  <si>
    <t>5</t>
  </si>
  <si>
    <t>33</t>
  </si>
  <si>
    <t>Самков Алексей Ильич</t>
  </si>
  <si>
    <t>00:06:20</t>
  </si>
  <si>
    <t>00:01:26</t>
  </si>
  <si>
    <t>00:21:01</t>
  </si>
  <si>
    <t>00:01:09</t>
  </si>
  <si>
    <t>00:13:35</t>
  </si>
  <si>
    <t>00:43:32</t>
  </si>
  <si>
    <t>34</t>
  </si>
  <si>
    <t>Рец Николай Антонович</t>
  </si>
  <si>
    <t>00:07:01</t>
  </si>
  <si>
    <t>00:01:10</t>
  </si>
  <si>
    <t>00:17:22</t>
  </si>
  <si>
    <t>00:11:33</t>
  </si>
  <si>
    <t>00:38:07</t>
  </si>
  <si>
    <t>35</t>
  </si>
  <si>
    <t>Емельянов Иван Денисович</t>
  </si>
  <si>
    <t>00:05:42</t>
  </si>
  <si>
    <t>00:02:07</t>
  </si>
  <si>
    <t>00:17:39</t>
  </si>
  <si>
    <t>00:00:56</t>
  </si>
  <si>
    <t>00:12:39</t>
  </si>
  <si>
    <t>00:39:05</t>
  </si>
  <si>
    <t>Новосибирск</t>
  </si>
  <si>
    <t>Красноярск</t>
  </si>
  <si>
    <t>Железногорск</t>
  </si>
  <si>
    <t>Абакан</t>
  </si>
  <si>
    <t>54</t>
  </si>
  <si>
    <t>Купцова Кира Андреевна</t>
  </si>
  <si>
    <t>00:04:11</t>
  </si>
  <si>
    <t>00:01:06</t>
  </si>
  <si>
    <t>00:18:38</t>
  </si>
  <si>
    <t>00:00:47</t>
  </si>
  <si>
    <t>00:12:17</t>
  </si>
  <si>
    <t>00:37:02</t>
  </si>
  <si>
    <t>57</t>
  </si>
  <si>
    <t>Липова Екатерина Константиновна</t>
  </si>
  <si>
    <t>00:07:36</t>
  </si>
  <si>
    <t>00:01:28</t>
  </si>
  <si>
    <t>00:19:57</t>
  </si>
  <si>
    <t>00:00:54</t>
  </si>
  <si>
    <t>00:12:03</t>
  </si>
  <si>
    <t>00:42:02</t>
  </si>
  <si>
    <t>56</t>
  </si>
  <si>
    <t>Яныгина Мария Денисовна</t>
  </si>
  <si>
    <t>00:07:51</t>
  </si>
  <si>
    <t>00:01:45</t>
  </si>
  <si>
    <t>00:19:27</t>
  </si>
  <si>
    <t>00:00:53</t>
  </si>
  <si>
    <t>00:12:18</t>
  </si>
  <si>
    <t>00:42:17</t>
  </si>
  <si>
    <t>55</t>
  </si>
  <si>
    <t>Ширяева Мирослава Кирилловна</t>
  </si>
  <si>
    <t>II юн</t>
  </si>
  <si>
    <t>00:09:42</t>
  </si>
  <si>
    <t>00:01:47</t>
  </si>
  <si>
    <t>00:25:43</t>
  </si>
  <si>
    <t>00:00:57</t>
  </si>
  <si>
    <t>00:11:30</t>
  </si>
  <si>
    <t>00:49:42</t>
  </si>
  <si>
    <t>139</t>
  </si>
  <si>
    <t>Фауст Никита Александрович</t>
  </si>
  <si>
    <t>КМС</t>
  </si>
  <si>
    <t>00:06:48</t>
  </si>
  <si>
    <t>00:00:41</t>
  </si>
  <si>
    <t>00:21:10</t>
  </si>
  <si>
    <t>00:00:48</t>
  </si>
  <si>
    <t>00:14:01</t>
  </si>
  <si>
    <t>00:43:29</t>
  </si>
  <si>
    <t>232</t>
  </si>
  <si>
    <t>Калинин Никита Сергеевич</t>
  </si>
  <si>
    <t>МС</t>
  </si>
  <si>
    <t>00:07:43</t>
  </si>
  <si>
    <t>00:21:38</t>
  </si>
  <si>
    <t>00:13:23</t>
  </si>
  <si>
    <t>00:44:19</t>
  </si>
  <si>
    <t>137</t>
  </si>
  <si>
    <t>Шайдуллин Ринат Рамилевич</t>
  </si>
  <si>
    <t>Воткинск</t>
  </si>
  <si>
    <t>00:07:50</t>
  </si>
  <si>
    <t>00:23:08</t>
  </si>
  <si>
    <t>00:00:51</t>
  </si>
  <si>
    <t>00:14:16</t>
  </si>
  <si>
    <t>00:47:12</t>
  </si>
  <si>
    <t>135</t>
  </si>
  <si>
    <t>Кукла Егор Николаевич</t>
  </si>
  <si>
    <t>00:08:54</t>
  </si>
  <si>
    <t>00:21:57</t>
  </si>
  <si>
    <t>00:00:49</t>
  </si>
  <si>
    <t>00:14:53</t>
  </si>
  <si>
    <t>00:47:29</t>
  </si>
  <si>
    <t>138</t>
  </si>
  <si>
    <t>Татаринов Дмитрий Михайлович</t>
  </si>
  <si>
    <t>00:10:35</t>
  </si>
  <si>
    <t>00:21:28</t>
  </si>
  <si>
    <t>00:15:45</t>
  </si>
  <si>
    <t>6</t>
  </si>
  <si>
    <t>00:49:28</t>
  </si>
  <si>
    <t>136</t>
  </si>
  <si>
    <t>Хутокогир Никита Григорьевич</t>
  </si>
  <si>
    <t>00:15:27</t>
  </si>
  <si>
    <t>00:01:56</t>
  </si>
  <si>
    <t>00:24:24</t>
  </si>
  <si>
    <t>00:13:01</t>
  </si>
  <si>
    <t>00:55:43</t>
  </si>
  <si>
    <t>140</t>
  </si>
  <si>
    <t>Пронькин Леонид Александрович</t>
  </si>
  <si>
    <t>00:07:45</t>
  </si>
  <si>
    <t>00:22:47</t>
  </si>
  <si>
    <t>00:15:06</t>
  </si>
  <si>
    <t>00:47:42</t>
  </si>
  <si>
    <t>142</t>
  </si>
  <si>
    <t>Тымко Олег Зиновьевич</t>
  </si>
  <si>
    <t>00:10:29</t>
  </si>
  <si>
    <t>00:21:11</t>
  </si>
  <si>
    <t>00:14:28</t>
  </si>
  <si>
    <t>00:48:07</t>
  </si>
  <si>
    <t>143</t>
  </si>
  <si>
    <t>Бледнов Никита Михайлович</t>
  </si>
  <si>
    <t>00:10:08</t>
  </si>
  <si>
    <t>00:01:20</t>
  </si>
  <si>
    <t>00:24:22</t>
  </si>
  <si>
    <t>00:01:12</t>
  </si>
  <si>
    <t>00:18:21</t>
  </si>
  <si>
    <t>00:55:25</t>
  </si>
  <si>
    <t>144</t>
  </si>
  <si>
    <t>Горбунов Александр Вячеславович</t>
  </si>
  <si>
    <t>00:11:02</t>
  </si>
  <si>
    <t>00:01:16</t>
  </si>
  <si>
    <t>00:24:39</t>
  </si>
  <si>
    <t>00:18:40</t>
  </si>
  <si>
    <t>00:57:06</t>
  </si>
  <si>
    <t>145</t>
  </si>
  <si>
    <t>Бирюков Денис Дмитриевич</t>
  </si>
  <si>
    <t>00:11:32</t>
  </si>
  <si>
    <t>00:01:51</t>
  </si>
  <si>
    <t>00:25:56</t>
  </si>
  <si>
    <t>00:01:17</t>
  </si>
  <si>
    <t>00:19:14</t>
  </si>
  <si>
    <t>00:59:52</t>
  </si>
  <si>
    <t>154</t>
  </si>
  <si>
    <t>Сорокин Александр Александрович</t>
  </si>
  <si>
    <t>00:07:27</t>
  </si>
  <si>
    <t>00:00:46</t>
  </si>
  <si>
    <t>00:20:47</t>
  </si>
  <si>
    <t>00:01:02</t>
  </si>
  <si>
    <t>7</t>
  </si>
  <si>
    <t>00:14:52</t>
  </si>
  <si>
    <t>00:44:56</t>
  </si>
  <si>
    <t>150</t>
  </si>
  <si>
    <t>Потураев Николай Евгеньевич</t>
  </si>
  <si>
    <t>00:06:36</t>
  </si>
  <si>
    <t>00:22:32</t>
  </si>
  <si>
    <t>00:14:47</t>
  </si>
  <si>
    <t>00:45:49</t>
  </si>
  <si>
    <t>151</t>
  </si>
  <si>
    <t>Молчуев Евгений Вячеславович</t>
  </si>
  <si>
    <t>Томск</t>
  </si>
  <si>
    <t>00:08:59</t>
  </si>
  <si>
    <t>00:21:51</t>
  </si>
  <si>
    <t>00:14:26</t>
  </si>
  <si>
    <t>00:46:57</t>
  </si>
  <si>
    <t>149</t>
  </si>
  <si>
    <t>Милов Алексей Юрьевич</t>
  </si>
  <si>
    <t>00:09:53</t>
  </si>
  <si>
    <t>8</t>
  </si>
  <si>
    <t>00:01:05</t>
  </si>
  <si>
    <t>00:21:17</t>
  </si>
  <si>
    <t>00:00:43</t>
  </si>
  <si>
    <t>00:14:35</t>
  </si>
  <si>
    <t>00:47:35</t>
  </si>
  <si>
    <t>155</t>
  </si>
  <si>
    <t>Почеренюк Сергей Иванович</t>
  </si>
  <si>
    <t>00:22:12</t>
  </si>
  <si>
    <t>00:47:43</t>
  </si>
  <si>
    <t>146</t>
  </si>
  <si>
    <t>Иванов Никита Андреевич</t>
  </si>
  <si>
    <t>00:09:50</t>
  </si>
  <si>
    <t>00:21:41</t>
  </si>
  <si>
    <t>00:16:32</t>
  </si>
  <si>
    <t>00:49:58</t>
  </si>
  <si>
    <t>153</t>
  </si>
  <si>
    <t>Яныгин Денис Петрович</t>
  </si>
  <si>
    <t>00:08:43</t>
  </si>
  <si>
    <t>00:22:46</t>
  </si>
  <si>
    <t>00:01:07</t>
  </si>
  <si>
    <t>9</t>
  </si>
  <si>
    <t>00:17:10</t>
  </si>
  <si>
    <t>00:51:04</t>
  </si>
  <si>
    <t>148</t>
  </si>
  <si>
    <t>Уймин Антон Андреевич</t>
  </si>
  <si>
    <t>00:08:53</t>
  </si>
  <si>
    <t>00:22:24</t>
  </si>
  <si>
    <t>00:01:03</t>
  </si>
  <si>
    <t>10</t>
  </si>
  <si>
    <t>00:51:06</t>
  </si>
  <si>
    <t>147</t>
  </si>
  <si>
    <t>Епифанов Никита Александрович</t>
  </si>
  <si>
    <t>III</t>
  </si>
  <si>
    <t>Сосновоборск</t>
  </si>
  <si>
    <t>00:12:51</t>
  </si>
  <si>
    <t>00:01:23</t>
  </si>
  <si>
    <t>00:26:47</t>
  </si>
  <si>
    <t>00:59:34</t>
  </si>
  <si>
    <t>156</t>
  </si>
  <si>
    <t>Чашков Алексей Викторович</t>
  </si>
  <si>
    <t>00:15:25</t>
  </si>
  <si>
    <t>00:28:16</t>
  </si>
  <si>
    <t>00:16:47</t>
  </si>
  <si>
    <t>01:02:37</t>
  </si>
  <si>
    <t>161</t>
  </si>
  <si>
    <t>Никишанов Артем Андреевич</t>
  </si>
  <si>
    <t>Зеленогорск</t>
  </si>
  <si>
    <t>00:06:54</t>
  </si>
  <si>
    <t>00:20:51</t>
  </si>
  <si>
    <t>00:44:24</t>
  </si>
  <si>
    <t>160</t>
  </si>
  <si>
    <t>Гейбель Сергей Александрович</t>
  </si>
  <si>
    <t>00:06:58</t>
  </si>
  <si>
    <t>00:21:55</t>
  </si>
  <si>
    <t>00:15:46</t>
  </si>
  <si>
    <t>00:46:32</t>
  </si>
  <si>
    <t>176</t>
  </si>
  <si>
    <t>Шилов Виктор Николаевич</t>
  </si>
  <si>
    <t>Сочи</t>
  </si>
  <si>
    <t>00:09:01</t>
  </si>
  <si>
    <t>00:14:00</t>
  </si>
  <si>
    <t>00:46:43</t>
  </si>
  <si>
    <t>162</t>
  </si>
  <si>
    <t>Коноплёв Иван Иванович</t>
  </si>
  <si>
    <t>00:07:41</t>
  </si>
  <si>
    <t>12</t>
  </si>
  <si>
    <t>11</t>
  </si>
  <si>
    <t>00:47:03</t>
  </si>
  <si>
    <t>158</t>
  </si>
  <si>
    <t>Цыганков Михаил Владимирович</t>
  </si>
  <si>
    <t>00:09:54</t>
  </si>
  <si>
    <t>13</t>
  </si>
  <si>
    <t>00:21:19</t>
  </si>
  <si>
    <t>00:00:40</t>
  </si>
  <si>
    <t>00:14:38</t>
  </si>
  <si>
    <t>00:47:33</t>
  </si>
  <si>
    <t>166</t>
  </si>
  <si>
    <t>Мога Виталий Георгиевич</t>
  </si>
  <si>
    <t>Черемушки</t>
  </si>
  <si>
    <t>00:08:57</t>
  </si>
  <si>
    <t>00:21:53</t>
  </si>
  <si>
    <t>00:15:20</t>
  </si>
  <si>
    <t>00:47:57</t>
  </si>
  <si>
    <t>157</t>
  </si>
  <si>
    <t>Винидиктов Сергей Владимирович</t>
  </si>
  <si>
    <t>00:10:10</t>
  </si>
  <si>
    <t>15</t>
  </si>
  <si>
    <t>00:01:27</t>
  </si>
  <si>
    <t>14</t>
  </si>
  <si>
    <t>00:23:02</t>
  </si>
  <si>
    <t>00:13:34</t>
  </si>
  <si>
    <t>00:48:57</t>
  </si>
  <si>
    <t>177</t>
  </si>
  <si>
    <t>Воробьев Алексей Сергеевич</t>
  </si>
  <si>
    <t>00:08:55</t>
  </si>
  <si>
    <t>00:01:11</t>
  </si>
  <si>
    <t>00:22:19</t>
  </si>
  <si>
    <t>00:15:42</t>
  </si>
  <si>
    <t>00:49:07</t>
  </si>
  <si>
    <t>174</t>
  </si>
  <si>
    <t>Яковлев Максим Львович</t>
  </si>
  <si>
    <t>00:09:33</t>
  </si>
  <si>
    <t>00:01:13</t>
  </si>
  <si>
    <t>00:22:36</t>
  </si>
  <si>
    <t>00:50:04</t>
  </si>
  <si>
    <t>164</t>
  </si>
  <si>
    <t>Гусев Евгений Викторович</t>
  </si>
  <si>
    <t>00:08:51</t>
  </si>
  <si>
    <t>00:01:54</t>
  </si>
  <si>
    <t>18</t>
  </si>
  <si>
    <t>00:21:29</t>
  </si>
  <si>
    <t>00:17:03</t>
  </si>
  <si>
    <t>17</t>
  </si>
  <si>
    <t>00:50:15</t>
  </si>
  <si>
    <t>172</t>
  </si>
  <si>
    <t>Пономарев Сергей Викторович</t>
  </si>
  <si>
    <t>00:09:02</t>
  </si>
  <si>
    <t>00:22:25</t>
  </si>
  <si>
    <t>00:16:51</t>
  </si>
  <si>
    <t>00:50:20</t>
  </si>
  <si>
    <t>175</t>
  </si>
  <si>
    <t>Крынин Андрей Алексеевич</t>
  </si>
  <si>
    <t>00:07:08</t>
  </si>
  <si>
    <t>00:23:20</t>
  </si>
  <si>
    <t>00:18:11</t>
  </si>
  <si>
    <t>20</t>
  </si>
  <si>
    <t>00:50:46</t>
  </si>
  <si>
    <t>159</t>
  </si>
  <si>
    <t>Афросин Максим Александрович</t>
  </si>
  <si>
    <t>Назарово</t>
  </si>
  <si>
    <t>00:09:55</t>
  </si>
  <si>
    <t>00:23:23</t>
  </si>
  <si>
    <t>16</t>
  </si>
  <si>
    <t>00:15:26</t>
  </si>
  <si>
    <t>00:51:23</t>
  </si>
  <si>
    <t>165</t>
  </si>
  <si>
    <t>Лутошкин Андрей павлович</t>
  </si>
  <si>
    <t>00:09:35</t>
  </si>
  <si>
    <t>00:23:13</t>
  </si>
  <si>
    <t>00:16:14</t>
  </si>
  <si>
    <t>00:51:42</t>
  </si>
  <si>
    <t>163</t>
  </si>
  <si>
    <t>Сержан Константин Александрович</t>
  </si>
  <si>
    <t>00:22:02</t>
  </si>
  <si>
    <t>00:01:36</t>
  </si>
  <si>
    <t>00:18:03</t>
  </si>
  <si>
    <t>19</t>
  </si>
  <si>
    <t>00:52:28</t>
  </si>
  <si>
    <t>171</t>
  </si>
  <si>
    <t>Шнайдер Андрей Владимирович</t>
  </si>
  <si>
    <t>00:11:53</t>
  </si>
  <si>
    <t>00:01:08</t>
  </si>
  <si>
    <t>00:23:07</t>
  </si>
  <si>
    <t>00:16:09</t>
  </si>
  <si>
    <t>00:53:36</t>
  </si>
  <si>
    <t>170</t>
  </si>
  <si>
    <t>Павлов Дмитрий Владимирович</t>
  </si>
  <si>
    <t>00:11:20</t>
  </si>
  <si>
    <t>00:01:38</t>
  </si>
  <si>
    <t>00:24:44</t>
  </si>
  <si>
    <t>00:02:13</t>
  </si>
  <si>
    <t>00:16:34</t>
  </si>
  <si>
    <t>00:56:32</t>
  </si>
  <si>
    <t>179</t>
  </si>
  <si>
    <t>Лихачев Василий Анатольевич</t>
  </si>
  <si>
    <t>00:11:24</t>
  </si>
  <si>
    <t>00:01:55</t>
  </si>
  <si>
    <t>00:24:42</t>
  </si>
  <si>
    <t>00:01:18</t>
  </si>
  <si>
    <t>00:17:37</t>
  </si>
  <si>
    <t>00:56:58</t>
  </si>
  <si>
    <t>167</t>
  </si>
  <si>
    <t>Маловечкин Сергей Александрович</t>
  </si>
  <si>
    <t>00:12:09</t>
  </si>
  <si>
    <t>00:01:50</t>
  </si>
  <si>
    <t>00:16:58</t>
  </si>
  <si>
    <t>00:57:17</t>
  </si>
  <si>
    <t>173</t>
  </si>
  <si>
    <t>Чигрин Александр Владимирович</t>
  </si>
  <si>
    <t>00:14:19</t>
  </si>
  <si>
    <t>00:02:27</t>
  </si>
  <si>
    <t>00:27:53</t>
  </si>
  <si>
    <t>00:15:54</t>
  </si>
  <si>
    <t>01:01:32</t>
  </si>
  <si>
    <t>187</t>
  </si>
  <si>
    <t>Бушуев Евгений Васильевич</t>
  </si>
  <si>
    <t>00:10:25</t>
  </si>
  <si>
    <t>00:20:09</t>
  </si>
  <si>
    <t>00:14:21</t>
  </si>
  <si>
    <t>00:46:39</t>
  </si>
  <si>
    <t>185</t>
  </si>
  <si>
    <t>Авдюков Алексей Владимирович</t>
  </si>
  <si>
    <t>00:07:15</t>
  </si>
  <si>
    <t>00:23:51</t>
  </si>
  <si>
    <t>00:14:08</t>
  </si>
  <si>
    <t>00:47:44</t>
  </si>
  <si>
    <t>183</t>
  </si>
  <si>
    <t>Скульский Константин Евгеньевич</t>
  </si>
  <si>
    <t>00:08:00</t>
  </si>
  <si>
    <t>00:22:48</t>
  </si>
  <si>
    <t>00:47:59</t>
  </si>
  <si>
    <t>181</t>
  </si>
  <si>
    <t>Головин Денис Сергеевич</t>
  </si>
  <si>
    <t>00:09:44</t>
  </si>
  <si>
    <t>00:01:15</t>
  </si>
  <si>
    <t>00:15:02</t>
  </si>
  <si>
    <t>00:49:17</t>
  </si>
  <si>
    <t>186</t>
  </si>
  <si>
    <t>Вертунов Максим Николаевич</t>
  </si>
  <si>
    <t>00:09:09</t>
  </si>
  <si>
    <t>00:21:34</t>
  </si>
  <si>
    <t>00:49:31</t>
  </si>
  <si>
    <t>182</t>
  </si>
  <si>
    <t>Котляр Аркадий Александрович</t>
  </si>
  <si>
    <t>00:07:49</t>
  </si>
  <si>
    <t>00:01:32</t>
  </si>
  <si>
    <t>00:24:58</t>
  </si>
  <si>
    <t>00:18:26</t>
  </si>
  <si>
    <t>00:53:35</t>
  </si>
  <si>
    <t>180</t>
  </si>
  <si>
    <t>Игнатенко Александр Николаевич</t>
  </si>
  <si>
    <t>00:11:22</t>
  </si>
  <si>
    <t>00:24:38</t>
  </si>
  <si>
    <t>00:16:25</t>
  </si>
  <si>
    <t>00:54:43</t>
  </si>
  <si>
    <t>184</t>
  </si>
  <si>
    <t>Поддубецкий Максим Андреевич</t>
  </si>
  <si>
    <t>00:11:17</t>
  </si>
  <si>
    <t>00:02:32</t>
  </si>
  <si>
    <t>00:35:36</t>
  </si>
  <si>
    <t>00:01:49</t>
  </si>
  <si>
    <t>00:16:17</t>
  </si>
  <si>
    <t>01:07:33</t>
  </si>
  <si>
    <t>Мужчины 1985-1981 гг.р. (40-44 лет)</t>
  </si>
  <si>
    <t>188</t>
  </si>
  <si>
    <t>Кириллов Павел Валерьевич</t>
  </si>
  <si>
    <t>00:08:48</t>
  </si>
  <si>
    <t>00:16:49</t>
  </si>
  <si>
    <t>00:49:38</t>
  </si>
  <si>
    <t>192</t>
  </si>
  <si>
    <t>Захаревич Андрей Анатольевич</t>
  </si>
  <si>
    <t>00:12:55</t>
  </si>
  <si>
    <t>00:22:05</t>
  </si>
  <si>
    <t>00:14:31</t>
  </si>
  <si>
    <t>00:51:37</t>
  </si>
  <si>
    <t>189</t>
  </si>
  <si>
    <t>Соколов Анатолий Борисович</t>
  </si>
  <si>
    <t>00:09:26</t>
  </si>
  <si>
    <t>00:01:25</t>
  </si>
  <si>
    <t>00:23:26</t>
  </si>
  <si>
    <t>00:18:08</t>
  </si>
  <si>
    <t>00:53:15</t>
  </si>
  <si>
    <t>193</t>
  </si>
  <si>
    <t>Сузгаев Владислав Николаевич</t>
  </si>
  <si>
    <t>00:12:42</t>
  </si>
  <si>
    <t>00:02:44</t>
  </si>
  <si>
    <t>00:24:31</t>
  </si>
  <si>
    <t>00:17:33</t>
  </si>
  <si>
    <t>00:59:00</t>
  </si>
  <si>
    <t>194</t>
  </si>
  <si>
    <t>Меняйло Алексей Евгеньевич</t>
  </si>
  <si>
    <t>00:09:59</t>
  </si>
  <si>
    <t>00:25:07</t>
  </si>
  <si>
    <t>00:19:47</t>
  </si>
  <si>
    <t>00:59:07</t>
  </si>
  <si>
    <t>191</t>
  </si>
  <si>
    <t>Щенников Сергей Александрович</t>
  </si>
  <si>
    <t>00:25:50</t>
  </si>
  <si>
    <t>00:19:42</t>
  </si>
  <si>
    <t>01:01:35</t>
  </si>
  <si>
    <t>Канск</t>
  </si>
  <si>
    <t>Мужчины 1975-1971 гг.р. (50-54 лет)</t>
  </si>
  <si>
    <t>195</t>
  </si>
  <si>
    <t>Христофоров Андриян Николаевич</t>
  </si>
  <si>
    <t>00:08:03</t>
  </si>
  <si>
    <t>00:14:56</t>
  </si>
  <si>
    <t>00:45:55</t>
  </si>
  <si>
    <t>196</t>
  </si>
  <si>
    <t>Якубчик Роман Георгиевич</t>
  </si>
  <si>
    <t>00:09:00</t>
  </si>
  <si>
    <t>00:21:56</t>
  </si>
  <si>
    <t>00:15:53</t>
  </si>
  <si>
    <t>00:48:40</t>
  </si>
  <si>
    <t>197</t>
  </si>
  <si>
    <t>Нащокин Константин Владимирович</t>
  </si>
  <si>
    <t>00:09:40</t>
  </si>
  <si>
    <t>00:21:43</t>
  </si>
  <si>
    <t>00:15:58</t>
  </si>
  <si>
    <t>00:49:26</t>
  </si>
  <si>
    <t>198</t>
  </si>
  <si>
    <t>Жуль Константин Петрович</t>
  </si>
  <si>
    <t>00:09:36</t>
  </si>
  <si>
    <t>00:22:10</t>
  </si>
  <si>
    <t>00:50:48</t>
  </si>
  <si>
    <t>199</t>
  </si>
  <si>
    <t>Мусиенко Владимир Иванович</t>
  </si>
  <si>
    <t>I</t>
  </si>
  <si>
    <t>00:11:14</t>
  </si>
  <si>
    <t>00:24:53</t>
  </si>
  <si>
    <t>00:55:09</t>
  </si>
  <si>
    <t>200</t>
  </si>
  <si>
    <t>Шахов Искандар Калеевич</t>
  </si>
  <si>
    <t>00:23:56</t>
  </si>
  <si>
    <t>00:16:43</t>
  </si>
  <si>
    <t>00:52:49</t>
  </si>
  <si>
    <t>202</t>
  </si>
  <si>
    <t>Стефаненко Сергей Ильич</t>
  </si>
  <si>
    <t>Мариинск</t>
  </si>
  <si>
    <t>00:11:57</t>
  </si>
  <si>
    <t>00:01:40</t>
  </si>
  <si>
    <t>00:21:21</t>
  </si>
  <si>
    <t>01:01:04</t>
  </si>
  <si>
    <t>201</t>
  </si>
  <si>
    <t>Кудымов Валентин Дмитревич</t>
  </si>
  <si>
    <t>00:01:44</t>
  </si>
  <si>
    <t>00:28:17</t>
  </si>
  <si>
    <t>01:03:05</t>
  </si>
  <si>
    <t>203</t>
  </si>
  <si>
    <t>Кольга Сергей Федорович</t>
  </si>
  <si>
    <t>00:13:00</t>
  </si>
  <si>
    <t>00:31:27</t>
  </si>
  <si>
    <t>00:01:19</t>
  </si>
  <si>
    <t>00:28:44</t>
  </si>
  <si>
    <t>01:16:27</t>
  </si>
  <si>
    <t>205</t>
  </si>
  <si>
    <t>Игнатьева Кристина Сергеевна</t>
  </si>
  <si>
    <t>00:08:58</t>
  </si>
  <si>
    <t>00:16:12</t>
  </si>
  <si>
    <t>00:51:11</t>
  </si>
  <si>
    <t>207</t>
  </si>
  <si>
    <t>Беген Дарья Николаевна</t>
  </si>
  <si>
    <t>00:26:00</t>
  </si>
  <si>
    <t>00:00:52</t>
  </si>
  <si>
    <t>00:18:31</t>
  </si>
  <si>
    <t>00:54:18</t>
  </si>
  <si>
    <t>206</t>
  </si>
  <si>
    <t>Захарова Мария Дмитриевна</t>
  </si>
  <si>
    <t>00:09:43</t>
  </si>
  <si>
    <t>00:28:34</t>
  </si>
  <si>
    <t>00:21:06</t>
  </si>
  <si>
    <t>01:01:31</t>
  </si>
  <si>
    <t>208</t>
  </si>
  <si>
    <t>Плетнева Евгения Викторовна</t>
  </si>
  <si>
    <t>00:01:43</t>
  </si>
  <si>
    <t>00:30:12</t>
  </si>
  <si>
    <t>00:18:57</t>
  </si>
  <si>
    <t>01:05:26</t>
  </si>
  <si>
    <t>213</t>
  </si>
  <si>
    <t>Тетерина Татьяна Владимировна</t>
  </si>
  <si>
    <t>00:24:16</t>
  </si>
  <si>
    <t>00:17:42</t>
  </si>
  <si>
    <t>00:53:44</t>
  </si>
  <si>
    <t>209</t>
  </si>
  <si>
    <t>Суслова Ксения Андреевна</t>
  </si>
  <si>
    <t>00:12:04</t>
  </si>
  <si>
    <t>00:26:07</t>
  </si>
  <si>
    <t>00:15:41</t>
  </si>
  <si>
    <t>00:55:55</t>
  </si>
  <si>
    <t>212</t>
  </si>
  <si>
    <t>Хабибулина Екатерина Юрьевна</t>
  </si>
  <si>
    <t>00:27:13</t>
  </si>
  <si>
    <t>00:19:13</t>
  </si>
  <si>
    <t>00:59:10</t>
  </si>
  <si>
    <t>211</t>
  </si>
  <si>
    <t>Манько Алёна Максимовна</t>
  </si>
  <si>
    <t>00:09:46</t>
  </si>
  <si>
    <t>00:28:21</t>
  </si>
  <si>
    <t>221</t>
  </si>
  <si>
    <t>Кушнарева Наталья Сергеевна</t>
  </si>
  <si>
    <t>00:09:23</t>
  </si>
  <si>
    <t>00:25:54</t>
  </si>
  <si>
    <t>00:17:09</t>
  </si>
  <si>
    <t>00:54:58</t>
  </si>
  <si>
    <t>216</t>
  </si>
  <si>
    <t>Милова Ирина Юрьевна</t>
  </si>
  <si>
    <t>00:09:38</t>
  </si>
  <si>
    <t>00:25:31</t>
  </si>
  <si>
    <t>00:01:29</t>
  </si>
  <si>
    <t>00:17:29</t>
  </si>
  <si>
    <t>00:55:19</t>
  </si>
  <si>
    <t>217</t>
  </si>
  <si>
    <t>Потураева Юлия Игоревна</t>
  </si>
  <si>
    <t>00:07:37</t>
  </si>
  <si>
    <t>00:28:26</t>
  </si>
  <si>
    <t>00:01:33</t>
  </si>
  <si>
    <t>00:16:27</t>
  </si>
  <si>
    <t>00:55:30</t>
  </si>
  <si>
    <t>220</t>
  </si>
  <si>
    <t>Зайченко Елена Сергеевна</t>
  </si>
  <si>
    <t>00:11:25</t>
  </si>
  <si>
    <t>00:26:46</t>
  </si>
  <si>
    <t>00:16:20</t>
  </si>
  <si>
    <t>00:57:09</t>
  </si>
  <si>
    <t>215</t>
  </si>
  <si>
    <t>Ивлева Татьяна Витальевна</t>
  </si>
  <si>
    <t>00:10:57</t>
  </si>
  <si>
    <t>00:26:28</t>
  </si>
  <si>
    <t>00:01:42</t>
  </si>
  <si>
    <t>00:19:06</t>
  </si>
  <si>
    <t>00:59:32</t>
  </si>
  <si>
    <t>214</t>
  </si>
  <si>
    <t>Волк Ольга Анатольевна</t>
  </si>
  <si>
    <t>00:12:44</t>
  </si>
  <si>
    <t>00:27:39</t>
  </si>
  <si>
    <t>00:13:56</t>
  </si>
  <si>
    <t>01:02:46</t>
  </si>
  <si>
    <t>219</t>
  </si>
  <si>
    <t>Цой Надежда Александровна</t>
  </si>
  <si>
    <t>00:12:19</t>
  </si>
  <si>
    <t>00:01:39</t>
  </si>
  <si>
    <t>00:32:00</t>
  </si>
  <si>
    <t>01:04:30</t>
  </si>
  <si>
    <t>218</t>
  </si>
  <si>
    <t>Шильникова Екатерина Александровна</t>
  </si>
  <si>
    <t>00:09:31</t>
  </si>
  <si>
    <t>225</t>
  </si>
  <si>
    <t>Галлямова Анна Шамильевна</t>
  </si>
  <si>
    <t>00:14:33</t>
  </si>
  <si>
    <t>00:57:35</t>
  </si>
  <si>
    <t>223</t>
  </si>
  <si>
    <t>Гайгольник Тамара Валерьевна</t>
  </si>
  <si>
    <t>00:01:34</t>
  </si>
  <si>
    <t>00:24:57</t>
  </si>
  <si>
    <t>00:17:32</t>
  </si>
  <si>
    <t>00:57:36</t>
  </si>
  <si>
    <t>227</t>
  </si>
  <si>
    <t>Марченко Наталья Николаевна</t>
  </si>
  <si>
    <t>00:11:47</t>
  </si>
  <si>
    <t>00:26:11</t>
  </si>
  <si>
    <t>00:18:09</t>
  </si>
  <si>
    <t>00:58:17</t>
  </si>
  <si>
    <t>226</t>
  </si>
  <si>
    <t>Шалдыбина Надежда Александровна</t>
  </si>
  <si>
    <t>00:26:29</t>
  </si>
  <si>
    <t>00:23:31</t>
  </si>
  <si>
    <t>01:04:19</t>
  </si>
  <si>
    <t>222</t>
  </si>
  <si>
    <t>Кошечкина Наталья Олеговна</t>
  </si>
  <si>
    <t>00:13:02</t>
  </si>
  <si>
    <t>00:01:31</t>
  </si>
  <si>
    <t>00:28:35</t>
  </si>
  <si>
    <t>00:02:04</t>
  </si>
  <si>
    <t>00:19:50</t>
  </si>
  <si>
    <t>01:05:04</t>
  </si>
  <si>
    <t>224</t>
  </si>
  <si>
    <t>Рузина Ольга Владимировна</t>
  </si>
  <si>
    <t>00:10:04</t>
  </si>
  <si>
    <t>00:28:00</t>
  </si>
  <si>
    <t>01:06:17</t>
  </si>
  <si>
    <t>228</t>
  </si>
  <si>
    <t>Запорожская Евгения Геннадьевна</t>
  </si>
  <si>
    <t>00:09:13</t>
  </si>
  <si>
    <t>00:01:14</t>
  </si>
  <si>
    <t>00:23:50</t>
  </si>
  <si>
    <t>00:17:51</t>
  </si>
  <si>
    <t>00:53:18</t>
  </si>
  <si>
    <t>229</t>
  </si>
  <si>
    <t>Рулькова Анна Валерьевна</t>
  </si>
  <si>
    <t>00:12:01</t>
  </si>
  <si>
    <t>00:25:16</t>
  </si>
  <si>
    <t>00:20:00</t>
  </si>
  <si>
    <t>00:59:33</t>
  </si>
  <si>
    <t>230</t>
  </si>
  <si>
    <t>Баринова Светлана Михайловна</t>
  </si>
  <si>
    <t>00:14:15</t>
  </si>
  <si>
    <t>00:02:03</t>
  </si>
  <si>
    <t>00:31:45</t>
  </si>
  <si>
    <t>00:24:03</t>
  </si>
  <si>
    <t>01:13:19</t>
  </si>
  <si>
    <t>231</t>
  </si>
  <si>
    <t>Астанина Марина Алексеевна</t>
  </si>
  <si>
    <t>00:13:04</t>
  </si>
  <si>
    <t>00:29:32</t>
  </si>
  <si>
    <t>00:01:48</t>
  </si>
  <si>
    <t>01:10:57</t>
  </si>
  <si>
    <t>15.07.1997</t>
  </si>
  <si>
    <t>13.07.1998</t>
  </si>
  <si>
    <t>28.09.1999</t>
  </si>
  <si>
    <t>13.01.1997</t>
  </si>
  <si>
    <t>01.06.1999</t>
  </si>
  <si>
    <t>10.09.1998</t>
  </si>
  <si>
    <t>Температура воздуха:   +20°C</t>
  </si>
  <si>
    <t>Температура воды:   +27,6°C</t>
  </si>
  <si>
    <t xml:space="preserve"> Женщины  1995-1991 гг.р. (30-34 лет)</t>
  </si>
  <si>
    <t>Женщины  1990-1986 гг.р. (35-39 лет)</t>
  </si>
  <si>
    <t>Н/Ф</t>
  </si>
  <si>
    <t xml:space="preserve"> Женщины  1985-1976 гг.р. (40-49 лет)</t>
  </si>
  <si>
    <t>Женщины  1975-1966 гг.р (50-59 лет)</t>
  </si>
  <si>
    <t>Женщины 1965-1956 гг.р. (60-69 лет)</t>
  </si>
  <si>
    <t>ДСК</t>
  </si>
  <si>
    <t>№ 187</t>
  </si>
  <si>
    <t>п.7.6</t>
  </si>
  <si>
    <t>нарушено прохождение транзитной зоны</t>
  </si>
  <si>
    <t>№ 170</t>
  </si>
  <si>
    <t>п.7.9</t>
  </si>
  <si>
    <t>нарушена линия посадки на велосипед</t>
  </si>
  <si>
    <t>№ 197</t>
  </si>
  <si>
    <t>№ 216</t>
  </si>
  <si>
    <t xml:space="preserve">п.7.2.1 </t>
  </si>
  <si>
    <t xml:space="preserve">вещи  размещены вне корзины </t>
  </si>
  <si>
    <t>№ 177</t>
  </si>
  <si>
    <t>№ 165</t>
  </si>
  <si>
    <t>№ 206</t>
  </si>
  <si>
    <t>п.7.11</t>
  </si>
  <si>
    <t>нарушена линия схода с велосипеда</t>
  </si>
  <si>
    <t>№ 131</t>
  </si>
  <si>
    <t>п.2.1.13</t>
  </si>
  <si>
    <t>нарушено прохождение беговой дистанции</t>
  </si>
  <si>
    <t>№ 35</t>
  </si>
  <si>
    <t>ДСК не отстоял штраф</t>
  </si>
  <si>
    <t>№ 34</t>
  </si>
  <si>
    <t>№ 37</t>
  </si>
</sst>
</file>

<file path=xl/styles.xml><?xml version="1.0" encoding="utf-8"?>
<styleSheet xmlns="http://schemas.openxmlformats.org/spreadsheetml/2006/main">
  <numFmts count="3">
    <numFmt numFmtId="164" formatCode="h:mm:ss.0"/>
    <numFmt numFmtId="165" formatCode="mm:ss.0;@"/>
    <numFmt numFmtId="166" formatCode="[h]:mm:ss;@"/>
  </numFmts>
  <fonts count="40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sz val="13"/>
      <name val="Arial"/>
      <family val="2"/>
      <charset val="204"/>
    </font>
    <font>
      <b/>
      <sz val="11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theme="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2" applyNumberFormat="0" applyAlignment="0" applyProtection="0"/>
    <xf numFmtId="0" fontId="11" fillId="27" borderId="3" applyNumberFormat="0" applyAlignment="0" applyProtection="0"/>
    <xf numFmtId="0" fontId="12" fillId="27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" fillId="0" borderId="0" applyNumberFormat="0" applyFill="0" applyBorder="0" applyProtection="0"/>
    <xf numFmtId="0" fontId="8" fillId="0" borderId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31" borderId="9" applyNumberFormat="0" applyFon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2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2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21" fontId="2" fillId="0" borderId="0" xfId="0" applyNumberFormat="1" applyFont="1" applyAlignment="1">
      <alignment horizontal="center"/>
    </xf>
    <xf numFmtId="0" fontId="29" fillId="0" borderId="0" xfId="0" applyFont="1"/>
    <xf numFmtId="0" fontId="27" fillId="0" borderId="0" xfId="0" applyFont="1"/>
    <xf numFmtId="0" fontId="29" fillId="0" borderId="0" xfId="0" applyFont="1" applyAlignment="1">
      <alignment horizontal="left"/>
    </xf>
    <xf numFmtId="45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21" fontId="29" fillId="0" borderId="0" xfId="0" applyNumberFormat="1" applyFont="1"/>
    <xf numFmtId="49" fontId="31" fillId="34" borderId="12" xfId="39" applyNumberFormat="1" applyFont="1" applyFill="1" applyBorder="1" applyAlignment="1">
      <alignment horizontal="center" vertical="center"/>
    </xf>
    <xf numFmtId="49" fontId="31" fillId="34" borderId="11" xfId="39" applyNumberFormat="1" applyFont="1" applyFill="1" applyBorder="1" applyAlignment="1">
      <alignment horizontal="center" vertical="center" wrapText="1"/>
    </xf>
    <xf numFmtId="49" fontId="31" fillId="34" borderId="11" xfId="39" applyNumberFormat="1" applyFont="1" applyFill="1" applyBorder="1" applyAlignment="1">
      <alignment horizontal="center" vertical="center"/>
    </xf>
    <xf numFmtId="165" fontId="32" fillId="33" borderId="13" xfId="0" applyNumberFormat="1" applyFont="1" applyFill="1" applyBorder="1" applyAlignment="1">
      <alignment horizontal="center" vertical="center"/>
    </xf>
    <xf numFmtId="49" fontId="4" fillId="0" borderId="0" xfId="38" applyNumberFormat="1" applyFont="1" applyFill="1" applyBorder="1" applyAlignment="1">
      <alignment horizontal="left" vertical="center"/>
    </xf>
    <xf numFmtId="0" fontId="4" fillId="0" borderId="0" xfId="38" applyFont="1" applyFill="1" applyBorder="1" applyAlignment="1">
      <alignment horizontal="left" vertical="center"/>
    </xf>
    <xf numFmtId="164" fontId="4" fillId="0" borderId="0" xfId="38" applyNumberFormat="1" applyFont="1" applyFill="1" applyBorder="1" applyAlignment="1">
      <alignment vertical="center"/>
    </xf>
    <xf numFmtId="0" fontId="4" fillId="0" borderId="0" xfId="38" applyFont="1" applyFill="1" applyBorder="1" applyAlignment="1">
      <alignment vertical="center"/>
    </xf>
    <xf numFmtId="49" fontId="33" fillId="0" borderId="0" xfId="38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1" fontId="5" fillId="0" borderId="0" xfId="0" applyNumberFormat="1" applyFont="1" applyAlignment="1">
      <alignment horizontal="center"/>
    </xf>
    <xf numFmtId="21" fontId="5" fillId="0" borderId="0" xfId="0" applyNumberFormat="1" applyFont="1"/>
    <xf numFmtId="0" fontId="2" fillId="35" borderId="0" xfId="0" applyFont="1" applyFill="1"/>
    <xf numFmtId="0" fontId="5" fillId="0" borderId="0" xfId="0" applyFont="1"/>
    <xf numFmtId="0" fontId="34" fillId="0" borderId="0" xfId="0" applyFont="1" applyAlignment="1">
      <alignment horizontal="left" vertical="center"/>
    </xf>
    <xf numFmtId="46" fontId="35" fillId="0" borderId="0" xfId="0" applyNumberFormat="1" applyFont="1" applyAlignment="1">
      <alignment horizontal="left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166" fontId="36" fillId="0" borderId="0" xfId="0" applyNumberFormat="1" applyFont="1"/>
    <xf numFmtId="0" fontId="6" fillId="0" borderId="0" xfId="0" applyFont="1"/>
    <xf numFmtId="4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/>
    <xf numFmtId="0" fontId="2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Font="1"/>
    <xf numFmtId="49" fontId="26" fillId="34" borderId="11" xfId="39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2" fillId="0" borderId="0" xfId="0" applyNumberFormat="1" applyFont="1"/>
    <xf numFmtId="0" fontId="26" fillId="0" borderId="0" xfId="0" applyFont="1"/>
    <xf numFmtId="21" fontId="7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25" fillId="0" borderId="0" xfId="0" applyFont="1" applyAlignment="1"/>
    <xf numFmtId="0" fontId="25" fillId="35" borderId="0" xfId="0" applyFont="1" applyFill="1" applyAlignment="1"/>
    <xf numFmtId="0" fontId="2" fillId="0" borderId="0" xfId="0" applyFont="1" applyFill="1"/>
    <xf numFmtId="0" fontId="39" fillId="0" borderId="0" xfId="0" applyFont="1"/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5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4">
    <dxf>
      <numFmt numFmtId="164" formatCode="h:mm:ss.0"/>
    </dxf>
    <dxf>
      <numFmt numFmtId="164" formatCode="h:mm:ss.0"/>
    </dxf>
    <dxf>
      <numFmt numFmtId="164" formatCode="h:mm:ss.0"/>
    </dxf>
    <dxf>
      <numFmt numFmtId="164" formatCode="h:mm:ss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99FF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126999</xdr:colOff>
      <xdr:row>1</xdr:row>
      <xdr:rowOff>25402</xdr:rowOff>
    </xdr:from>
    <xdr:to>
      <xdr:col>16</xdr:col>
      <xdr:colOff>440267</xdr:colOff>
      <xdr:row>2</xdr:row>
      <xdr:rowOff>211668</xdr:rowOff>
    </xdr:to>
    <xdr:pic>
      <xdr:nvPicPr>
        <xdr:cNvPr id="56472" name="Picture 15">
          <a:extLst>
            <a:ext uri="{FF2B5EF4-FFF2-40B4-BE49-F238E27FC236}">
              <a16:creationId xmlns="" xmlns:a16="http://schemas.microsoft.com/office/drawing/2014/main" id="{00000000-0008-0000-0000-000098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132" y="254002"/>
          <a:ext cx="440268" cy="41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533400</xdr:colOff>
      <xdr:row>1</xdr:row>
      <xdr:rowOff>25400</xdr:rowOff>
    </xdr:from>
    <xdr:to>
      <xdr:col>17</xdr:col>
      <xdr:colOff>287867</xdr:colOff>
      <xdr:row>2</xdr:row>
      <xdr:rowOff>203200</xdr:rowOff>
    </xdr:to>
    <xdr:pic>
      <xdr:nvPicPr>
        <xdr:cNvPr id="56473" name="Picture 16">
          <a:extLst>
            <a:ext uri="{FF2B5EF4-FFF2-40B4-BE49-F238E27FC236}">
              <a16:creationId xmlns="" xmlns:a16="http://schemas.microsoft.com/office/drawing/2014/main" id="{00000000-0008-0000-0000-00009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2533" y="254000"/>
          <a:ext cx="423334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338667</xdr:colOff>
      <xdr:row>1</xdr:row>
      <xdr:rowOff>25401</xdr:rowOff>
    </xdr:from>
    <xdr:to>
      <xdr:col>17</xdr:col>
      <xdr:colOff>762000</xdr:colOff>
      <xdr:row>2</xdr:row>
      <xdr:rowOff>211667</xdr:rowOff>
    </xdr:to>
    <xdr:pic>
      <xdr:nvPicPr>
        <xdr:cNvPr id="56474" name="Picture 17">
          <a:extLst>
            <a:ext uri="{FF2B5EF4-FFF2-40B4-BE49-F238E27FC236}">
              <a16:creationId xmlns="" xmlns:a16="http://schemas.microsoft.com/office/drawing/2014/main" id="{00000000-0008-0000-0000-00009A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67" y="254001"/>
          <a:ext cx="423333" cy="41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304799</xdr:colOff>
      <xdr:row>0</xdr:row>
      <xdr:rowOff>127000</xdr:rowOff>
    </xdr:from>
    <xdr:to>
      <xdr:col>14</xdr:col>
      <xdr:colOff>635000</xdr:colOff>
      <xdr:row>2</xdr:row>
      <xdr:rowOff>203200</xdr:rowOff>
    </xdr:to>
    <xdr:pic>
      <xdr:nvPicPr>
        <xdr:cNvPr id="56475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000-00009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399" y="127000"/>
          <a:ext cx="109220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153645</xdr:colOff>
      <xdr:row>1</xdr:row>
      <xdr:rowOff>197224</xdr:rowOff>
    </xdr:from>
    <xdr:to>
      <xdr:col>2</xdr:col>
      <xdr:colOff>2377722</xdr:colOff>
      <xdr:row>3</xdr:row>
      <xdr:rowOff>194733</xdr:rowOff>
    </xdr:to>
    <xdr:pic>
      <xdr:nvPicPr>
        <xdr:cNvPr id="56476" name="Рисунок 3" descr="Рисунок 3">
          <a:extLst>
            <a:ext uri="{FF2B5EF4-FFF2-40B4-BE49-F238E27FC236}">
              <a16:creationId xmlns="" xmlns:a16="http://schemas.microsoft.com/office/drawing/2014/main" id="{00000000-0008-0000-0000-00009C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23" y="423002"/>
          <a:ext cx="2224077" cy="449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220135</xdr:colOff>
      <xdr:row>1</xdr:row>
      <xdr:rowOff>80850</xdr:rowOff>
    </xdr:from>
    <xdr:to>
      <xdr:col>2</xdr:col>
      <xdr:colOff>8468</xdr:colOff>
      <xdr:row>4</xdr:row>
      <xdr:rowOff>8468</xdr:rowOff>
    </xdr:to>
    <xdr:pic>
      <xdr:nvPicPr>
        <xdr:cNvPr id="56477" name="Picture 8" descr="225px-Minsport_Emblem">
          <a:extLst>
            <a:ext uri="{FF2B5EF4-FFF2-40B4-BE49-F238E27FC236}">
              <a16:creationId xmlns="" xmlns:a16="http://schemas.microsoft.com/office/drawing/2014/main" id="{00000000-0008-0000-0000-00009D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5" y="309450"/>
          <a:ext cx="643466" cy="613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82549</xdr:colOff>
      <xdr:row>1</xdr:row>
      <xdr:rowOff>12702</xdr:rowOff>
    </xdr:from>
    <xdr:to>
      <xdr:col>16</xdr:col>
      <xdr:colOff>395817</xdr:colOff>
      <xdr:row>2</xdr:row>
      <xdr:rowOff>198968</xdr:rowOff>
    </xdr:to>
    <xdr:pic>
      <xdr:nvPicPr>
        <xdr:cNvPr id="15" name="Picture 1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099" y="241302"/>
          <a:ext cx="440268" cy="41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444500</xdr:colOff>
      <xdr:row>1</xdr:row>
      <xdr:rowOff>25400</xdr:rowOff>
    </xdr:from>
    <xdr:to>
      <xdr:col>17</xdr:col>
      <xdr:colOff>198967</xdr:colOff>
      <xdr:row>2</xdr:row>
      <xdr:rowOff>203200</xdr:rowOff>
    </xdr:to>
    <xdr:pic>
      <xdr:nvPicPr>
        <xdr:cNvPr id="16" name="Picture 16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254000"/>
          <a:ext cx="440267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268817</xdr:colOff>
      <xdr:row>1</xdr:row>
      <xdr:rowOff>12701</xdr:rowOff>
    </xdr:from>
    <xdr:to>
      <xdr:col>17</xdr:col>
      <xdr:colOff>673100</xdr:colOff>
      <xdr:row>2</xdr:row>
      <xdr:rowOff>198967</xdr:rowOff>
    </xdr:to>
    <xdr:pic>
      <xdr:nvPicPr>
        <xdr:cNvPr id="17" name="Picture 17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0167" y="241301"/>
          <a:ext cx="404283" cy="41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304799</xdr:colOff>
      <xdr:row>0</xdr:row>
      <xdr:rowOff>127000</xdr:rowOff>
    </xdr:from>
    <xdr:to>
      <xdr:col>14</xdr:col>
      <xdr:colOff>635000</xdr:colOff>
      <xdr:row>2</xdr:row>
      <xdr:rowOff>203200</xdr:rowOff>
    </xdr:to>
    <xdr:pic>
      <xdr:nvPicPr>
        <xdr:cNvPr id="18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399" y="127000"/>
          <a:ext cx="109220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274295</xdr:colOff>
      <xdr:row>1</xdr:row>
      <xdr:rowOff>133724</xdr:rowOff>
    </xdr:from>
    <xdr:to>
      <xdr:col>2</xdr:col>
      <xdr:colOff>2222500</xdr:colOff>
      <xdr:row>3</xdr:row>
      <xdr:rowOff>131233</xdr:rowOff>
    </xdr:to>
    <xdr:pic>
      <xdr:nvPicPr>
        <xdr:cNvPr id="19" name="Рисунок 3" descr="Рисунок 3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45" y="362324"/>
          <a:ext cx="1948205" cy="454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220135</xdr:colOff>
      <xdr:row>1</xdr:row>
      <xdr:rowOff>80850</xdr:rowOff>
    </xdr:from>
    <xdr:to>
      <xdr:col>2</xdr:col>
      <xdr:colOff>8468</xdr:colOff>
      <xdr:row>4</xdr:row>
      <xdr:rowOff>8468</xdr:rowOff>
    </xdr:to>
    <xdr:pic>
      <xdr:nvPicPr>
        <xdr:cNvPr id="20" name="Picture 8" descr="225px-Minsport_Emblem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5" y="309450"/>
          <a:ext cx="641773" cy="613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4"/>
  <sheetViews>
    <sheetView topLeftCell="A13" zoomScale="90" zoomScaleNormal="90" workbookViewId="0">
      <selection activeCell="C133" sqref="C133"/>
    </sheetView>
  </sheetViews>
  <sheetFormatPr defaultColWidth="11.453125" defaultRowHeight="14"/>
  <cols>
    <col min="1" max="1" width="5.81640625" style="62" customWidth="1"/>
    <col min="2" max="2" width="6.453125" style="62" customWidth="1"/>
    <col min="3" max="3" width="45.36328125" style="62" customWidth="1"/>
    <col min="4" max="4" width="11.81640625" style="49" customWidth="1"/>
    <col min="5" max="5" width="7.26953125" style="47" customWidth="1"/>
    <col min="6" max="6" width="14.6328125" style="78" customWidth="1"/>
    <col min="7" max="7" width="9.453125" style="69" customWidth="1"/>
    <col min="8" max="8" width="2.36328125" style="62" customWidth="1"/>
    <col min="9" max="9" width="9.453125" style="69" customWidth="1"/>
    <col min="10" max="10" width="2.1796875" style="62" customWidth="1"/>
    <col min="11" max="11" width="9.36328125" style="69" customWidth="1"/>
    <col min="12" max="12" width="1.81640625" style="62" customWidth="1"/>
    <col min="13" max="13" width="9" style="69" customWidth="1"/>
    <col min="14" max="14" width="2.1796875" style="62" customWidth="1"/>
    <col min="15" max="15" width="9.6328125" style="69" customWidth="1"/>
    <col min="16" max="16" width="1.81640625" style="62" customWidth="1"/>
    <col min="17" max="17" width="9.81640625" style="69" customWidth="1"/>
    <col min="18" max="18" width="10.453125" style="69" customWidth="1"/>
    <col min="19" max="244" width="8.81640625" style="62" customWidth="1"/>
    <col min="245" max="16384" width="11.453125" style="62"/>
  </cols>
  <sheetData>
    <row r="1" spans="1:18" ht="18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8" customHeight="1">
      <c r="A2" s="53" t="s">
        <v>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8" customHeight="1">
      <c r="A3" s="54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18" customHeight="1">
      <c r="A5" s="50"/>
      <c r="B5" s="50"/>
      <c r="C5" s="50"/>
      <c r="D5" s="6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8" customHeight="1">
      <c r="A6" s="58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s="64" customFormat="1" ht="18" customHeight="1">
      <c r="A7" s="56" t="s">
        <v>42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1" customFormat="1">
      <c r="A8" s="23" t="s">
        <v>6</v>
      </c>
      <c r="B8" s="24"/>
      <c r="C8" s="24"/>
      <c r="D8" s="49"/>
      <c r="E8" s="70"/>
      <c r="F8" s="25"/>
      <c r="G8" s="26"/>
      <c r="H8" s="25"/>
      <c r="I8" s="26"/>
      <c r="J8" s="25"/>
      <c r="K8" s="26"/>
      <c r="L8" s="25"/>
      <c r="N8" s="25"/>
      <c r="O8" s="26" t="s">
        <v>33</v>
      </c>
      <c r="R8" s="23"/>
    </row>
    <row r="9" spans="1:18" s="1" customFormat="1">
      <c r="A9" s="27" t="s">
        <v>27</v>
      </c>
      <c r="B9" s="24"/>
      <c r="C9" s="24"/>
      <c r="D9" s="49"/>
      <c r="E9" s="70"/>
      <c r="F9" s="25"/>
      <c r="G9" s="26"/>
      <c r="H9" s="25"/>
      <c r="I9" s="26"/>
      <c r="J9" s="25"/>
      <c r="K9" s="26"/>
      <c r="L9" s="25"/>
      <c r="M9" s="26"/>
      <c r="N9" s="25"/>
      <c r="O9" s="23" t="s">
        <v>732</v>
      </c>
    </row>
    <row r="10" spans="1:18" s="1" customFormat="1">
      <c r="A10" s="23" t="s">
        <v>34</v>
      </c>
      <c r="B10" s="24"/>
      <c r="C10" s="24"/>
      <c r="D10" s="49"/>
      <c r="E10" s="70"/>
      <c r="F10" s="25"/>
      <c r="G10" s="26"/>
      <c r="H10" s="25"/>
      <c r="I10" s="26"/>
      <c r="J10" s="25"/>
      <c r="K10" s="26"/>
      <c r="L10" s="25"/>
      <c r="M10" s="26"/>
      <c r="N10" s="25"/>
      <c r="O10" s="23" t="s">
        <v>733</v>
      </c>
    </row>
    <row r="11" spans="1:18" s="1" customFormat="1" ht="14.5" thickBot="1">
      <c r="A11" s="23"/>
      <c r="B11" s="24"/>
      <c r="C11" s="24"/>
      <c r="D11" s="49"/>
      <c r="E11" s="70"/>
      <c r="F11" s="25"/>
      <c r="G11" s="26"/>
      <c r="H11" s="25"/>
      <c r="I11" s="26"/>
      <c r="J11" s="25"/>
      <c r="K11" s="26"/>
      <c r="L11" s="25"/>
      <c r="M11" s="26"/>
      <c r="N11" s="25"/>
      <c r="Q11" s="23"/>
    </row>
    <row r="12" spans="1:18" s="1" customFormat="1" ht="28">
      <c r="A12" s="19" t="s">
        <v>1</v>
      </c>
      <c r="B12" s="20" t="s">
        <v>28</v>
      </c>
      <c r="C12" s="21" t="s">
        <v>29</v>
      </c>
      <c r="D12" s="65" t="s">
        <v>30</v>
      </c>
      <c r="E12" s="21" t="s">
        <v>31</v>
      </c>
      <c r="F12" s="21" t="s">
        <v>41</v>
      </c>
      <c r="G12" s="21" t="s">
        <v>23</v>
      </c>
      <c r="H12" s="21" t="s">
        <v>2</v>
      </c>
      <c r="I12" s="21" t="s">
        <v>19</v>
      </c>
      <c r="J12" s="21" t="s">
        <v>2</v>
      </c>
      <c r="K12" s="20" t="s">
        <v>32</v>
      </c>
      <c r="L12" s="21" t="s">
        <v>2</v>
      </c>
      <c r="M12" s="20" t="s">
        <v>20</v>
      </c>
      <c r="N12" s="21" t="s">
        <v>2</v>
      </c>
      <c r="O12" s="20" t="s">
        <v>24</v>
      </c>
      <c r="P12" s="21" t="s">
        <v>2</v>
      </c>
      <c r="Q12" s="20" t="s">
        <v>7</v>
      </c>
      <c r="R12" s="22" t="s">
        <v>3</v>
      </c>
    </row>
    <row r="13" spans="1:18" s="7" customFormat="1" ht="25.75" customHeight="1">
      <c r="A13" s="51" t="s">
        <v>22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</row>
    <row r="14" spans="1:18" s="7" customFormat="1" ht="30" customHeight="1">
      <c r="A14" s="48" t="s">
        <v>48</v>
      </c>
      <c r="B14" s="44" t="s">
        <v>145</v>
      </c>
      <c r="C14" s="89" t="s">
        <v>146</v>
      </c>
      <c r="D14" s="90" t="s">
        <v>726</v>
      </c>
      <c r="E14" s="44" t="s">
        <v>147</v>
      </c>
      <c r="F14" s="45" t="s">
        <v>109</v>
      </c>
      <c r="G14" s="44" t="s">
        <v>148</v>
      </c>
      <c r="H14" s="44" t="s">
        <v>48</v>
      </c>
      <c r="I14" s="44" t="s">
        <v>149</v>
      </c>
      <c r="J14" s="44" t="s">
        <v>48</v>
      </c>
      <c r="K14" s="44" t="s">
        <v>150</v>
      </c>
      <c r="L14" s="44" t="s">
        <v>48</v>
      </c>
      <c r="M14" s="44" t="s">
        <v>151</v>
      </c>
      <c r="N14" s="44" t="s">
        <v>53</v>
      </c>
      <c r="O14" s="44" t="s">
        <v>152</v>
      </c>
      <c r="P14" s="44" t="s">
        <v>64</v>
      </c>
      <c r="Q14" s="48" t="s">
        <v>153</v>
      </c>
      <c r="R14" s="45"/>
    </row>
    <row r="15" spans="1:18" s="7" customFormat="1" ht="30" customHeight="1">
      <c r="A15" s="48" t="s">
        <v>53</v>
      </c>
      <c r="B15" s="44" t="s">
        <v>154</v>
      </c>
      <c r="C15" s="89" t="s">
        <v>155</v>
      </c>
      <c r="D15" s="90" t="s">
        <v>727</v>
      </c>
      <c r="E15" s="44" t="s">
        <v>156</v>
      </c>
      <c r="F15" s="45" t="s">
        <v>109</v>
      </c>
      <c r="G15" s="44" t="s">
        <v>157</v>
      </c>
      <c r="H15" s="44" t="s">
        <v>53</v>
      </c>
      <c r="I15" s="44" t="s">
        <v>117</v>
      </c>
      <c r="J15" s="44" t="s">
        <v>53</v>
      </c>
      <c r="K15" s="44" t="s">
        <v>158</v>
      </c>
      <c r="L15" s="44" t="s">
        <v>64</v>
      </c>
      <c r="M15" s="44" t="s">
        <v>117</v>
      </c>
      <c r="N15" s="44" t="s">
        <v>48</v>
      </c>
      <c r="O15" s="44" t="s">
        <v>159</v>
      </c>
      <c r="P15" s="44" t="s">
        <v>53</v>
      </c>
      <c r="Q15" s="48" t="s">
        <v>160</v>
      </c>
      <c r="R15" s="9">
        <f>Q15-$Q$14</f>
        <v>5.7870370370370627E-4</v>
      </c>
    </row>
    <row r="16" spans="1:18" s="7" customFormat="1" ht="30" customHeight="1">
      <c r="A16" s="48" t="s">
        <v>64</v>
      </c>
      <c r="B16" s="44" t="s">
        <v>161</v>
      </c>
      <c r="C16" s="89" t="s">
        <v>162</v>
      </c>
      <c r="D16" s="90" t="s">
        <v>728</v>
      </c>
      <c r="E16" s="44"/>
      <c r="F16" s="45" t="s">
        <v>163</v>
      </c>
      <c r="G16" s="44" t="s">
        <v>164</v>
      </c>
      <c r="H16" s="44" t="s">
        <v>64</v>
      </c>
      <c r="I16" s="44" t="s">
        <v>62</v>
      </c>
      <c r="J16" s="44" t="s">
        <v>84</v>
      </c>
      <c r="K16" s="44" t="s">
        <v>165</v>
      </c>
      <c r="L16" s="44" t="s">
        <v>84</v>
      </c>
      <c r="M16" s="44" t="s">
        <v>166</v>
      </c>
      <c r="N16" s="44" t="s">
        <v>84</v>
      </c>
      <c r="O16" s="44" t="s">
        <v>167</v>
      </c>
      <c r="P16" s="44" t="s">
        <v>56</v>
      </c>
      <c r="Q16" s="48" t="s">
        <v>168</v>
      </c>
      <c r="R16" s="9">
        <f t="shared" ref="R16:R19" si="0">Q16-$Q$14</f>
        <v>2.5810185185185207E-3</v>
      </c>
    </row>
    <row r="17" spans="1:18" s="7" customFormat="1" ht="30" customHeight="1">
      <c r="A17" s="48" t="s">
        <v>56</v>
      </c>
      <c r="B17" s="44" t="s">
        <v>169</v>
      </c>
      <c r="C17" s="89" t="s">
        <v>170</v>
      </c>
      <c r="D17" s="90" t="s">
        <v>729</v>
      </c>
      <c r="E17" s="44"/>
      <c r="F17" s="45" t="s">
        <v>109</v>
      </c>
      <c r="G17" s="44" t="s">
        <v>171</v>
      </c>
      <c r="H17" s="44" t="s">
        <v>56</v>
      </c>
      <c r="I17" s="44" t="s">
        <v>125</v>
      </c>
      <c r="J17" s="44" t="s">
        <v>56</v>
      </c>
      <c r="K17" s="44" t="s">
        <v>172</v>
      </c>
      <c r="L17" s="44" t="s">
        <v>56</v>
      </c>
      <c r="M17" s="44" t="s">
        <v>173</v>
      </c>
      <c r="N17" s="44" t="s">
        <v>64</v>
      </c>
      <c r="O17" s="44" t="s">
        <v>174</v>
      </c>
      <c r="P17" s="44" t="s">
        <v>84</v>
      </c>
      <c r="Q17" s="48" t="s">
        <v>175</v>
      </c>
      <c r="R17" s="9">
        <f t="shared" si="0"/>
        <v>2.7777777777777783E-3</v>
      </c>
    </row>
    <row r="18" spans="1:18" s="7" customFormat="1" ht="30" customHeight="1">
      <c r="A18" s="48" t="s">
        <v>84</v>
      </c>
      <c r="B18" s="44" t="s">
        <v>176</v>
      </c>
      <c r="C18" s="89" t="s">
        <v>177</v>
      </c>
      <c r="D18" s="90" t="s">
        <v>730</v>
      </c>
      <c r="E18" s="44"/>
      <c r="F18" s="45" t="s">
        <v>109</v>
      </c>
      <c r="G18" s="44" t="s">
        <v>178</v>
      </c>
      <c r="H18" s="44" t="s">
        <v>84</v>
      </c>
      <c r="I18" s="44" t="s">
        <v>117</v>
      </c>
      <c r="J18" s="44" t="s">
        <v>64</v>
      </c>
      <c r="K18" s="44" t="s">
        <v>179</v>
      </c>
      <c r="L18" s="44" t="s">
        <v>53</v>
      </c>
      <c r="M18" s="44" t="s">
        <v>166</v>
      </c>
      <c r="N18" s="44" t="s">
        <v>56</v>
      </c>
      <c r="O18" s="44" t="s">
        <v>180</v>
      </c>
      <c r="P18" s="44" t="s">
        <v>181</v>
      </c>
      <c r="Q18" s="48" t="s">
        <v>182</v>
      </c>
      <c r="R18" s="9">
        <f t="shared" si="0"/>
        <v>4.1550925925925887E-3</v>
      </c>
    </row>
    <row r="19" spans="1:18" s="7" customFormat="1" ht="30" customHeight="1">
      <c r="A19" s="48" t="s">
        <v>181</v>
      </c>
      <c r="B19" s="44" t="s">
        <v>183</v>
      </c>
      <c r="C19" s="89" t="s">
        <v>184</v>
      </c>
      <c r="D19" s="90" t="s">
        <v>731</v>
      </c>
      <c r="E19" s="44"/>
      <c r="F19" s="45" t="s">
        <v>109</v>
      </c>
      <c r="G19" s="44" t="s">
        <v>185</v>
      </c>
      <c r="H19" s="44" t="s">
        <v>181</v>
      </c>
      <c r="I19" s="44" t="s">
        <v>186</v>
      </c>
      <c r="J19" s="44" t="s">
        <v>181</v>
      </c>
      <c r="K19" s="44" t="s">
        <v>187</v>
      </c>
      <c r="L19" s="44" t="s">
        <v>181</v>
      </c>
      <c r="M19" s="44" t="s">
        <v>133</v>
      </c>
      <c r="N19" s="44" t="s">
        <v>181</v>
      </c>
      <c r="O19" s="44" t="s">
        <v>188</v>
      </c>
      <c r="P19" s="44" t="s">
        <v>48</v>
      </c>
      <c r="Q19" s="48" t="s">
        <v>189</v>
      </c>
      <c r="R19" s="9">
        <f t="shared" si="0"/>
        <v>8.4953703703703719E-3</v>
      </c>
    </row>
    <row r="20" spans="1:18" s="7" customFormat="1" ht="25.25" customHeight="1">
      <c r="A20" s="51" t="s">
        <v>13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s="7" customFormat="1" ht="25.25" customHeight="1">
      <c r="A21" s="48" t="s">
        <v>48</v>
      </c>
      <c r="B21" s="44" t="s">
        <v>190</v>
      </c>
      <c r="C21" s="89" t="s">
        <v>191</v>
      </c>
      <c r="D21" s="91">
        <v>33577</v>
      </c>
      <c r="E21" s="44"/>
      <c r="F21" s="45" t="s">
        <v>109</v>
      </c>
      <c r="G21" s="44" t="s">
        <v>192</v>
      </c>
      <c r="H21" s="44" t="s">
        <v>48</v>
      </c>
      <c r="I21" s="44" t="s">
        <v>71</v>
      </c>
      <c r="J21" s="44" t="s">
        <v>48</v>
      </c>
      <c r="K21" s="44" t="s">
        <v>193</v>
      </c>
      <c r="L21" s="44" t="s">
        <v>53</v>
      </c>
      <c r="M21" s="44" t="s">
        <v>71</v>
      </c>
      <c r="N21" s="44" t="s">
        <v>53</v>
      </c>
      <c r="O21" s="44" t="s">
        <v>194</v>
      </c>
      <c r="P21" s="44" t="s">
        <v>53</v>
      </c>
      <c r="Q21" s="48" t="s">
        <v>195</v>
      </c>
      <c r="R21" s="45"/>
    </row>
    <row r="22" spans="1:18" s="7" customFormat="1" ht="25.25" customHeight="1">
      <c r="A22" s="48" t="s">
        <v>53</v>
      </c>
      <c r="B22" s="44" t="s">
        <v>196</v>
      </c>
      <c r="C22" s="89" t="s">
        <v>197</v>
      </c>
      <c r="D22" s="91">
        <v>34130</v>
      </c>
      <c r="E22" s="44"/>
      <c r="F22" s="45" t="s">
        <v>109</v>
      </c>
      <c r="G22" s="44" t="s">
        <v>198</v>
      </c>
      <c r="H22" s="44" t="s">
        <v>64</v>
      </c>
      <c r="I22" s="44" t="s">
        <v>115</v>
      </c>
      <c r="J22" s="44" t="s">
        <v>53</v>
      </c>
      <c r="K22" s="44" t="s">
        <v>199</v>
      </c>
      <c r="L22" s="44" t="s">
        <v>48</v>
      </c>
      <c r="M22" s="44" t="s">
        <v>166</v>
      </c>
      <c r="N22" s="44" t="s">
        <v>48</v>
      </c>
      <c r="O22" s="44" t="s">
        <v>200</v>
      </c>
      <c r="P22" s="44" t="s">
        <v>48</v>
      </c>
      <c r="Q22" s="48" t="s">
        <v>201</v>
      </c>
      <c r="R22" s="9">
        <f>Q22-$Q$21</f>
        <v>2.8935185185185314E-4</v>
      </c>
    </row>
    <row r="23" spans="1:18" s="7" customFormat="1" ht="25.25" customHeight="1">
      <c r="A23" s="48" t="s">
        <v>64</v>
      </c>
      <c r="B23" s="44" t="s">
        <v>202</v>
      </c>
      <c r="C23" s="89" t="s">
        <v>203</v>
      </c>
      <c r="D23" s="91">
        <v>33439</v>
      </c>
      <c r="E23" s="44"/>
      <c r="F23" s="45" t="s">
        <v>109</v>
      </c>
      <c r="G23" s="44" t="s">
        <v>204</v>
      </c>
      <c r="H23" s="44" t="s">
        <v>53</v>
      </c>
      <c r="I23" s="44" t="s">
        <v>205</v>
      </c>
      <c r="J23" s="44" t="s">
        <v>56</v>
      </c>
      <c r="K23" s="44" t="s">
        <v>206</v>
      </c>
      <c r="L23" s="44" t="s">
        <v>64</v>
      </c>
      <c r="M23" s="44" t="s">
        <v>207</v>
      </c>
      <c r="N23" s="44" t="s">
        <v>64</v>
      </c>
      <c r="O23" s="44" t="s">
        <v>208</v>
      </c>
      <c r="P23" s="44" t="s">
        <v>64</v>
      </c>
      <c r="Q23" s="48" t="s">
        <v>209</v>
      </c>
      <c r="R23" s="9">
        <f t="shared" ref="R23:R25" si="1">Q23-$Q$21</f>
        <v>5.3587962962962921E-3</v>
      </c>
    </row>
    <row r="24" spans="1:18" s="7" customFormat="1" ht="25.25" customHeight="1">
      <c r="A24" s="48" t="s">
        <v>56</v>
      </c>
      <c r="B24" s="44" t="s">
        <v>210</v>
      </c>
      <c r="C24" s="89" t="s">
        <v>211</v>
      </c>
      <c r="D24" s="91">
        <v>33778</v>
      </c>
      <c r="E24" s="44"/>
      <c r="F24" s="45" t="s">
        <v>109</v>
      </c>
      <c r="G24" s="44" t="s">
        <v>212</v>
      </c>
      <c r="H24" s="44" t="s">
        <v>56</v>
      </c>
      <c r="I24" s="44" t="s">
        <v>213</v>
      </c>
      <c r="J24" s="44" t="s">
        <v>64</v>
      </c>
      <c r="K24" s="44" t="s">
        <v>214</v>
      </c>
      <c r="L24" s="44" t="s">
        <v>56</v>
      </c>
      <c r="M24" s="44" t="s">
        <v>123</v>
      </c>
      <c r="N24" s="44" t="s">
        <v>84</v>
      </c>
      <c r="O24" s="44" t="s">
        <v>215</v>
      </c>
      <c r="P24" s="44" t="s">
        <v>56</v>
      </c>
      <c r="Q24" s="48" t="s">
        <v>216</v>
      </c>
      <c r="R24" s="9">
        <f t="shared" si="1"/>
        <v>6.5277777777777782E-3</v>
      </c>
    </row>
    <row r="25" spans="1:18" s="7" customFormat="1" ht="25.25" customHeight="1">
      <c r="A25" s="48" t="s">
        <v>84</v>
      </c>
      <c r="B25" s="44" t="s">
        <v>217</v>
      </c>
      <c r="C25" s="89" t="s">
        <v>218</v>
      </c>
      <c r="D25" s="91">
        <v>34741</v>
      </c>
      <c r="E25" s="44"/>
      <c r="F25" s="45" t="s">
        <v>109</v>
      </c>
      <c r="G25" s="44" t="s">
        <v>219</v>
      </c>
      <c r="H25" s="44" t="s">
        <v>84</v>
      </c>
      <c r="I25" s="44" t="s">
        <v>220</v>
      </c>
      <c r="J25" s="44" t="s">
        <v>84</v>
      </c>
      <c r="K25" s="44" t="s">
        <v>221</v>
      </c>
      <c r="L25" s="44" t="s">
        <v>84</v>
      </c>
      <c r="M25" s="44" t="s">
        <v>222</v>
      </c>
      <c r="N25" s="44" t="s">
        <v>56</v>
      </c>
      <c r="O25" s="44" t="s">
        <v>223</v>
      </c>
      <c r="P25" s="44" t="s">
        <v>84</v>
      </c>
      <c r="Q25" s="48" t="s">
        <v>224</v>
      </c>
      <c r="R25" s="9">
        <f t="shared" si="1"/>
        <v>8.4490740740740741E-3</v>
      </c>
    </row>
    <row r="26" spans="1:18" s="7" customFormat="1" ht="26.5" customHeight="1">
      <c r="A26" s="51" t="s">
        <v>14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18" s="7" customFormat="1" ht="26.5" customHeight="1">
      <c r="A27" s="48" t="s">
        <v>48</v>
      </c>
      <c r="B27" s="44" t="s">
        <v>225</v>
      </c>
      <c r="C27" s="89" t="s">
        <v>226</v>
      </c>
      <c r="D27" s="91">
        <v>31952</v>
      </c>
      <c r="E27" s="44"/>
      <c r="F27" s="45" t="s">
        <v>109</v>
      </c>
      <c r="G27" s="44" t="s">
        <v>227</v>
      </c>
      <c r="H27" s="44" t="s">
        <v>53</v>
      </c>
      <c r="I27" s="44" t="s">
        <v>228</v>
      </c>
      <c r="J27" s="44" t="s">
        <v>48</v>
      </c>
      <c r="K27" s="44" t="s">
        <v>229</v>
      </c>
      <c r="L27" s="44" t="s">
        <v>48</v>
      </c>
      <c r="M27" s="44" t="s">
        <v>230</v>
      </c>
      <c r="N27" s="44" t="s">
        <v>231</v>
      </c>
      <c r="O27" s="44" t="s">
        <v>232</v>
      </c>
      <c r="P27" s="44" t="s">
        <v>84</v>
      </c>
      <c r="Q27" s="48" t="s">
        <v>233</v>
      </c>
      <c r="R27" s="45"/>
    </row>
    <row r="28" spans="1:18" s="7" customFormat="1" ht="26.5" customHeight="1">
      <c r="A28" s="48" t="s">
        <v>53</v>
      </c>
      <c r="B28" s="44" t="s">
        <v>234</v>
      </c>
      <c r="C28" s="89" t="s">
        <v>235</v>
      </c>
      <c r="D28" s="91">
        <v>32761</v>
      </c>
      <c r="E28" s="44"/>
      <c r="F28" s="45" t="s">
        <v>108</v>
      </c>
      <c r="G28" s="44" t="s">
        <v>236</v>
      </c>
      <c r="H28" s="44" t="s">
        <v>48</v>
      </c>
      <c r="I28" s="44" t="s">
        <v>65</v>
      </c>
      <c r="J28" s="44" t="s">
        <v>56</v>
      </c>
      <c r="K28" s="44" t="s">
        <v>237</v>
      </c>
      <c r="L28" s="44" t="s">
        <v>231</v>
      </c>
      <c r="M28" s="44" t="s">
        <v>142</v>
      </c>
      <c r="N28" s="44" t="s">
        <v>84</v>
      </c>
      <c r="O28" s="44" t="s">
        <v>238</v>
      </c>
      <c r="P28" s="44" t="s">
        <v>64</v>
      </c>
      <c r="Q28" s="48" t="s">
        <v>239</v>
      </c>
      <c r="R28" s="9">
        <f>Q28-$Q$27</f>
        <v>6.1342592592593045E-4</v>
      </c>
    </row>
    <row r="29" spans="1:18" s="7" customFormat="1" ht="26.5" customHeight="1">
      <c r="A29" s="48" t="s">
        <v>64</v>
      </c>
      <c r="B29" s="44" t="s">
        <v>240</v>
      </c>
      <c r="C29" s="89" t="s">
        <v>241</v>
      </c>
      <c r="D29" s="91">
        <v>32769</v>
      </c>
      <c r="E29" s="44"/>
      <c r="F29" s="45" t="s">
        <v>242</v>
      </c>
      <c r="G29" s="44" t="s">
        <v>243</v>
      </c>
      <c r="H29" s="44" t="s">
        <v>181</v>
      </c>
      <c r="I29" s="44" t="s">
        <v>151</v>
      </c>
      <c r="J29" s="44" t="s">
        <v>53</v>
      </c>
      <c r="K29" s="44" t="s">
        <v>244</v>
      </c>
      <c r="L29" s="44" t="s">
        <v>56</v>
      </c>
      <c r="M29" s="44" t="s">
        <v>166</v>
      </c>
      <c r="N29" s="44" t="s">
        <v>56</v>
      </c>
      <c r="O29" s="44" t="s">
        <v>245</v>
      </c>
      <c r="P29" s="44" t="s">
        <v>48</v>
      </c>
      <c r="Q29" s="48" t="s">
        <v>246</v>
      </c>
      <c r="R29" s="9">
        <f t="shared" ref="R29:R36" si="2">Q29-$Q$27</f>
        <v>1.4004629629629679E-3</v>
      </c>
    </row>
    <row r="30" spans="1:18" s="7" customFormat="1" ht="26.5" customHeight="1">
      <c r="A30" s="48" t="s">
        <v>56</v>
      </c>
      <c r="B30" s="44" t="s">
        <v>247</v>
      </c>
      <c r="C30" s="89" t="s">
        <v>248</v>
      </c>
      <c r="D30" s="91">
        <v>31998</v>
      </c>
      <c r="E30" s="44"/>
      <c r="F30" s="45" t="s">
        <v>109</v>
      </c>
      <c r="G30" s="44" t="s">
        <v>249</v>
      </c>
      <c r="H30" s="44" t="s">
        <v>250</v>
      </c>
      <c r="I30" s="44" t="s">
        <v>251</v>
      </c>
      <c r="J30" s="44" t="s">
        <v>181</v>
      </c>
      <c r="K30" s="44" t="s">
        <v>252</v>
      </c>
      <c r="L30" s="44" t="s">
        <v>53</v>
      </c>
      <c r="M30" s="44" t="s">
        <v>253</v>
      </c>
      <c r="N30" s="44" t="s">
        <v>53</v>
      </c>
      <c r="O30" s="44" t="s">
        <v>254</v>
      </c>
      <c r="P30" s="44" t="s">
        <v>53</v>
      </c>
      <c r="Q30" s="48" t="s">
        <v>255</v>
      </c>
      <c r="R30" s="9">
        <f t="shared" si="2"/>
        <v>1.8402777777777844E-3</v>
      </c>
    </row>
    <row r="31" spans="1:18" s="7" customFormat="1" ht="26.5" customHeight="1">
      <c r="A31" s="48" t="s">
        <v>84</v>
      </c>
      <c r="B31" s="44" t="s">
        <v>256</v>
      </c>
      <c r="C31" s="89" t="s">
        <v>257</v>
      </c>
      <c r="D31" s="91">
        <v>32821</v>
      </c>
      <c r="E31" s="44"/>
      <c r="F31" s="45" t="s">
        <v>109</v>
      </c>
      <c r="G31" s="44" t="s">
        <v>171</v>
      </c>
      <c r="H31" s="44" t="s">
        <v>84</v>
      </c>
      <c r="I31" s="44" t="s">
        <v>115</v>
      </c>
      <c r="J31" s="44" t="s">
        <v>231</v>
      </c>
      <c r="K31" s="44" t="s">
        <v>258</v>
      </c>
      <c r="L31" s="44" t="s">
        <v>84</v>
      </c>
      <c r="M31" s="44" t="s">
        <v>253</v>
      </c>
      <c r="N31" s="44" t="s">
        <v>48</v>
      </c>
      <c r="O31" s="44" t="s">
        <v>238</v>
      </c>
      <c r="P31" s="44" t="s">
        <v>56</v>
      </c>
      <c r="Q31" s="48" t="s">
        <v>259</v>
      </c>
      <c r="R31" s="9">
        <f t="shared" si="2"/>
        <v>1.932870370370373E-3</v>
      </c>
    </row>
    <row r="32" spans="1:18" s="7" customFormat="1" ht="30" customHeight="1">
      <c r="A32" s="48" t="s">
        <v>181</v>
      </c>
      <c r="B32" s="44" t="s">
        <v>260</v>
      </c>
      <c r="C32" s="89" t="s">
        <v>261</v>
      </c>
      <c r="D32" s="91">
        <v>32741</v>
      </c>
      <c r="E32" s="44"/>
      <c r="F32" s="45" t="s">
        <v>109</v>
      </c>
      <c r="G32" s="44" t="s">
        <v>262</v>
      </c>
      <c r="H32" s="44" t="s">
        <v>231</v>
      </c>
      <c r="I32" s="44" t="s">
        <v>133</v>
      </c>
      <c r="J32" s="44" t="s">
        <v>64</v>
      </c>
      <c r="K32" s="44" t="s">
        <v>263</v>
      </c>
      <c r="L32" s="44" t="s">
        <v>64</v>
      </c>
      <c r="M32" s="44" t="s">
        <v>52</v>
      </c>
      <c r="N32" s="44" t="s">
        <v>181</v>
      </c>
      <c r="O32" s="44" t="s">
        <v>264</v>
      </c>
      <c r="P32" s="44" t="s">
        <v>181</v>
      </c>
      <c r="Q32" s="48" t="s">
        <v>265</v>
      </c>
      <c r="R32" s="9">
        <f t="shared" si="2"/>
        <v>3.4953703703703744E-3</v>
      </c>
    </row>
    <row r="33" spans="1:18" s="7" customFormat="1" ht="30" customHeight="1">
      <c r="A33" s="48" t="s">
        <v>231</v>
      </c>
      <c r="B33" s="44" t="s">
        <v>266</v>
      </c>
      <c r="C33" s="89" t="s">
        <v>267</v>
      </c>
      <c r="D33" s="91">
        <v>31934</v>
      </c>
      <c r="E33" s="44"/>
      <c r="F33" s="45" t="s">
        <v>109</v>
      </c>
      <c r="G33" s="44" t="s">
        <v>268</v>
      </c>
      <c r="H33" s="44" t="s">
        <v>64</v>
      </c>
      <c r="I33" s="44" t="s">
        <v>213</v>
      </c>
      <c r="J33" s="44" t="s">
        <v>250</v>
      </c>
      <c r="K33" s="44" t="s">
        <v>269</v>
      </c>
      <c r="L33" s="44" t="s">
        <v>250</v>
      </c>
      <c r="M33" s="44" t="s">
        <v>270</v>
      </c>
      <c r="N33" s="44" t="s">
        <v>271</v>
      </c>
      <c r="O33" s="44" t="s">
        <v>272</v>
      </c>
      <c r="P33" s="44" t="s">
        <v>271</v>
      </c>
      <c r="Q33" s="48" t="s">
        <v>273</v>
      </c>
      <c r="R33" s="9">
        <f t="shared" si="2"/>
        <v>4.2592592592592647E-3</v>
      </c>
    </row>
    <row r="34" spans="1:18" s="7" customFormat="1" ht="30" customHeight="1">
      <c r="A34" s="48" t="s">
        <v>250</v>
      </c>
      <c r="B34" s="44" t="s">
        <v>274</v>
      </c>
      <c r="C34" s="89" t="s">
        <v>275</v>
      </c>
      <c r="D34" s="91">
        <v>31543</v>
      </c>
      <c r="E34" s="44"/>
      <c r="F34" s="45" t="s">
        <v>109</v>
      </c>
      <c r="G34" s="44" t="s">
        <v>276</v>
      </c>
      <c r="H34" s="44" t="s">
        <v>56</v>
      </c>
      <c r="I34" s="44" t="s">
        <v>251</v>
      </c>
      <c r="J34" s="44" t="s">
        <v>84</v>
      </c>
      <c r="K34" s="44" t="s">
        <v>277</v>
      </c>
      <c r="L34" s="44" t="s">
        <v>181</v>
      </c>
      <c r="M34" s="44" t="s">
        <v>278</v>
      </c>
      <c r="N34" s="44" t="s">
        <v>250</v>
      </c>
      <c r="O34" s="44" t="s">
        <v>104</v>
      </c>
      <c r="P34" s="44" t="s">
        <v>279</v>
      </c>
      <c r="Q34" s="48" t="s">
        <v>280</v>
      </c>
      <c r="R34" s="9">
        <f t="shared" si="2"/>
        <v>4.2824074074074119E-3</v>
      </c>
    </row>
    <row r="35" spans="1:18" s="7" customFormat="1" ht="30" customHeight="1">
      <c r="A35" s="48" t="s">
        <v>271</v>
      </c>
      <c r="B35" s="44" t="s">
        <v>281</v>
      </c>
      <c r="C35" s="89" t="s">
        <v>282</v>
      </c>
      <c r="D35" s="91">
        <v>31560</v>
      </c>
      <c r="E35" s="44" t="s">
        <v>283</v>
      </c>
      <c r="F35" s="45" t="s">
        <v>284</v>
      </c>
      <c r="G35" s="44" t="s">
        <v>285</v>
      </c>
      <c r="H35" s="44" t="s">
        <v>271</v>
      </c>
      <c r="I35" s="44" t="s">
        <v>286</v>
      </c>
      <c r="J35" s="44" t="s">
        <v>279</v>
      </c>
      <c r="K35" s="44" t="s">
        <v>287</v>
      </c>
      <c r="L35" s="44" t="s">
        <v>271</v>
      </c>
      <c r="M35" s="44" t="s">
        <v>205</v>
      </c>
      <c r="N35" s="44" t="s">
        <v>279</v>
      </c>
      <c r="O35" s="44" t="s">
        <v>272</v>
      </c>
      <c r="P35" s="44" t="s">
        <v>250</v>
      </c>
      <c r="Q35" s="48" t="s">
        <v>288</v>
      </c>
      <c r="R35" s="9">
        <f t="shared" si="2"/>
        <v>1.0162037037037042E-2</v>
      </c>
    </row>
    <row r="36" spans="1:18" s="7" customFormat="1" ht="30" customHeight="1">
      <c r="A36" s="48" t="s">
        <v>279</v>
      </c>
      <c r="B36" s="44" t="s">
        <v>289</v>
      </c>
      <c r="C36" s="89" t="s">
        <v>290</v>
      </c>
      <c r="D36" s="91">
        <v>32264</v>
      </c>
      <c r="E36" s="44"/>
      <c r="F36" s="45" t="s">
        <v>109</v>
      </c>
      <c r="G36" s="44" t="s">
        <v>291</v>
      </c>
      <c r="H36" s="44" t="s">
        <v>279</v>
      </c>
      <c r="I36" s="44" t="s">
        <v>205</v>
      </c>
      <c r="J36" s="44" t="s">
        <v>271</v>
      </c>
      <c r="K36" s="44" t="s">
        <v>292</v>
      </c>
      <c r="L36" s="44" t="s">
        <v>279</v>
      </c>
      <c r="M36" s="44" t="s">
        <v>117</v>
      </c>
      <c r="N36" s="44" t="s">
        <v>64</v>
      </c>
      <c r="O36" s="44" t="s">
        <v>293</v>
      </c>
      <c r="P36" s="44" t="s">
        <v>231</v>
      </c>
      <c r="Q36" s="48" t="s">
        <v>294</v>
      </c>
      <c r="R36" s="9">
        <f t="shared" si="2"/>
        <v>1.2280092592592589E-2</v>
      </c>
    </row>
    <row r="37" spans="1:18" s="7" customFormat="1" ht="30" customHeight="1">
      <c r="A37" s="51" t="s">
        <v>484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s="7" customFormat="1" ht="30" customHeight="1">
      <c r="A38" s="48" t="s">
        <v>48</v>
      </c>
      <c r="B38" s="44" t="s">
        <v>295</v>
      </c>
      <c r="C38" s="89" t="s">
        <v>296</v>
      </c>
      <c r="D38" s="91">
        <v>30282</v>
      </c>
      <c r="E38" s="44" t="s">
        <v>147</v>
      </c>
      <c r="F38" s="45" t="s">
        <v>297</v>
      </c>
      <c r="G38" s="44" t="s">
        <v>298</v>
      </c>
      <c r="H38" s="44" t="s">
        <v>48</v>
      </c>
      <c r="I38" s="44" t="s">
        <v>65</v>
      </c>
      <c r="J38" s="44" t="s">
        <v>64</v>
      </c>
      <c r="K38" s="44" t="s">
        <v>299</v>
      </c>
      <c r="L38" s="44" t="s">
        <v>48</v>
      </c>
      <c r="M38" s="44" t="s">
        <v>151</v>
      </c>
      <c r="N38" s="44" t="s">
        <v>56</v>
      </c>
      <c r="O38" s="44" t="s">
        <v>174</v>
      </c>
      <c r="P38" s="44" t="s">
        <v>56</v>
      </c>
      <c r="Q38" s="48" t="s">
        <v>300</v>
      </c>
      <c r="R38" s="45"/>
    </row>
    <row r="39" spans="1:18" s="7" customFormat="1" ht="30" customHeight="1">
      <c r="A39" s="48" t="s">
        <v>53</v>
      </c>
      <c r="B39" s="44" t="s">
        <v>301</v>
      </c>
      <c r="C39" s="89" t="s">
        <v>302</v>
      </c>
      <c r="D39" s="91">
        <v>29884</v>
      </c>
      <c r="E39" s="44"/>
      <c r="F39" s="45" t="s">
        <v>108</v>
      </c>
      <c r="G39" s="44" t="s">
        <v>303</v>
      </c>
      <c r="H39" s="44" t="s">
        <v>53</v>
      </c>
      <c r="I39" s="44" t="s">
        <v>105</v>
      </c>
      <c r="J39" s="44" t="s">
        <v>56</v>
      </c>
      <c r="K39" s="44" t="s">
        <v>304</v>
      </c>
      <c r="L39" s="44" t="s">
        <v>181</v>
      </c>
      <c r="M39" s="44" t="s">
        <v>65</v>
      </c>
      <c r="N39" s="44" t="s">
        <v>231</v>
      </c>
      <c r="O39" s="44" t="s">
        <v>305</v>
      </c>
      <c r="P39" s="44" t="s">
        <v>271</v>
      </c>
      <c r="Q39" s="48" t="s">
        <v>306</v>
      </c>
      <c r="R39" s="9">
        <f>Q39-$Q$38</f>
        <v>1.4814814814814829E-3</v>
      </c>
    </row>
    <row r="40" spans="1:18" s="7" customFormat="1" ht="30" customHeight="1">
      <c r="A40" s="48" t="s">
        <v>64</v>
      </c>
      <c r="B40" s="44" t="s">
        <v>307</v>
      </c>
      <c r="C40" s="89" t="s">
        <v>308</v>
      </c>
      <c r="D40" s="91">
        <v>31260</v>
      </c>
      <c r="E40" s="44"/>
      <c r="F40" s="45" t="s">
        <v>309</v>
      </c>
      <c r="G40" s="44" t="s">
        <v>310</v>
      </c>
      <c r="H40" s="44" t="s">
        <v>250</v>
      </c>
      <c r="I40" s="44" t="s">
        <v>166</v>
      </c>
      <c r="J40" s="44" t="s">
        <v>53</v>
      </c>
      <c r="K40" s="44" t="s">
        <v>304</v>
      </c>
      <c r="L40" s="44" t="s">
        <v>231</v>
      </c>
      <c r="M40" s="44" t="s">
        <v>125</v>
      </c>
      <c r="N40" s="44" t="s">
        <v>181</v>
      </c>
      <c r="O40" s="44" t="s">
        <v>311</v>
      </c>
      <c r="P40" s="44" t="s">
        <v>53</v>
      </c>
      <c r="Q40" s="48" t="s">
        <v>312</v>
      </c>
      <c r="R40" s="9">
        <f t="shared" ref="R40:R57" si="3">Q40-$Q$38</f>
        <v>1.6087962962962991E-3</v>
      </c>
    </row>
    <row r="41" spans="1:18" s="7" customFormat="1" ht="30" customHeight="1">
      <c r="A41" s="48" t="s">
        <v>56</v>
      </c>
      <c r="B41" s="44" t="s">
        <v>313</v>
      </c>
      <c r="C41" s="89" t="s">
        <v>314</v>
      </c>
      <c r="D41" s="91">
        <v>30348</v>
      </c>
      <c r="E41" s="44"/>
      <c r="F41" s="45" t="s">
        <v>109</v>
      </c>
      <c r="G41" s="44" t="s">
        <v>315</v>
      </c>
      <c r="H41" s="44" t="s">
        <v>56</v>
      </c>
      <c r="I41" s="44" t="s">
        <v>213</v>
      </c>
      <c r="J41" s="44" t="s">
        <v>316</v>
      </c>
      <c r="K41" s="44" t="s">
        <v>150</v>
      </c>
      <c r="L41" s="44" t="s">
        <v>53</v>
      </c>
      <c r="M41" s="44" t="s">
        <v>151</v>
      </c>
      <c r="N41" s="44" t="s">
        <v>64</v>
      </c>
      <c r="O41" s="44" t="s">
        <v>63</v>
      </c>
      <c r="P41" s="44" t="s">
        <v>317</v>
      </c>
      <c r="Q41" s="48" t="s">
        <v>318</v>
      </c>
      <c r="R41" s="9">
        <f t="shared" si="3"/>
        <v>1.8402777777777705E-3</v>
      </c>
    </row>
    <row r="42" spans="1:18" s="7" customFormat="1" ht="30" customHeight="1">
      <c r="A42" s="48" t="s">
        <v>84</v>
      </c>
      <c r="B42" s="44" t="s">
        <v>319</v>
      </c>
      <c r="C42" s="89" t="s">
        <v>320</v>
      </c>
      <c r="D42" s="91">
        <v>31371</v>
      </c>
      <c r="E42" s="44"/>
      <c r="F42" s="45" t="s">
        <v>109</v>
      </c>
      <c r="G42" s="44" t="s">
        <v>321</v>
      </c>
      <c r="H42" s="44" t="s">
        <v>322</v>
      </c>
      <c r="I42" s="44" t="s">
        <v>79</v>
      </c>
      <c r="J42" s="44" t="s">
        <v>181</v>
      </c>
      <c r="K42" s="44" t="s">
        <v>323</v>
      </c>
      <c r="L42" s="44" t="s">
        <v>64</v>
      </c>
      <c r="M42" s="44" t="s">
        <v>324</v>
      </c>
      <c r="N42" s="44" t="s">
        <v>48</v>
      </c>
      <c r="O42" s="44" t="s">
        <v>325</v>
      </c>
      <c r="P42" s="44" t="s">
        <v>64</v>
      </c>
      <c r="Q42" s="48" t="s">
        <v>326</v>
      </c>
      <c r="R42" s="9">
        <f t="shared" si="3"/>
        <v>2.1874999999999985E-3</v>
      </c>
    </row>
    <row r="43" spans="1:18" s="7" customFormat="1" ht="30" customHeight="1">
      <c r="A43" s="48" t="s">
        <v>181</v>
      </c>
      <c r="B43" s="44" t="s">
        <v>327</v>
      </c>
      <c r="C43" s="89" t="s">
        <v>328</v>
      </c>
      <c r="D43" s="91">
        <v>31125</v>
      </c>
      <c r="E43" s="44"/>
      <c r="F43" s="45" t="s">
        <v>329</v>
      </c>
      <c r="G43" s="44" t="s">
        <v>330</v>
      </c>
      <c r="H43" s="44" t="s">
        <v>231</v>
      </c>
      <c r="I43" s="44" t="s">
        <v>173</v>
      </c>
      <c r="J43" s="44" t="s">
        <v>48</v>
      </c>
      <c r="K43" s="44" t="s">
        <v>331</v>
      </c>
      <c r="L43" s="44" t="s">
        <v>84</v>
      </c>
      <c r="M43" s="44" t="s">
        <v>142</v>
      </c>
      <c r="N43" s="44" t="s">
        <v>279</v>
      </c>
      <c r="O43" s="44" t="s">
        <v>332</v>
      </c>
      <c r="P43" s="44" t="s">
        <v>84</v>
      </c>
      <c r="Q43" s="48" t="s">
        <v>333</v>
      </c>
      <c r="R43" s="9">
        <f t="shared" si="3"/>
        <v>2.465277777777778E-3</v>
      </c>
    </row>
    <row r="44" spans="1:18" s="7" customFormat="1" ht="30" customHeight="1">
      <c r="A44" s="48" t="s">
        <v>231</v>
      </c>
      <c r="B44" s="44" t="s">
        <v>334</v>
      </c>
      <c r="C44" s="89" t="s">
        <v>335</v>
      </c>
      <c r="D44" s="91">
        <v>31321</v>
      </c>
      <c r="E44" s="44"/>
      <c r="F44" s="45" t="s">
        <v>109</v>
      </c>
      <c r="G44" s="44" t="s">
        <v>336</v>
      </c>
      <c r="H44" s="44" t="s">
        <v>337</v>
      </c>
      <c r="I44" s="44" t="s">
        <v>338</v>
      </c>
      <c r="J44" s="44" t="s">
        <v>339</v>
      </c>
      <c r="K44" s="44" t="s">
        <v>340</v>
      </c>
      <c r="L44" s="44" t="s">
        <v>316</v>
      </c>
      <c r="M44" s="44" t="s">
        <v>253</v>
      </c>
      <c r="N44" s="44" t="s">
        <v>53</v>
      </c>
      <c r="O44" s="44" t="s">
        <v>341</v>
      </c>
      <c r="P44" s="44" t="s">
        <v>48</v>
      </c>
      <c r="Q44" s="48" t="s">
        <v>342</v>
      </c>
      <c r="R44" s="9">
        <f t="shared" si="3"/>
        <v>3.159722222222227E-3</v>
      </c>
    </row>
    <row r="45" spans="1:18" s="7" customFormat="1" ht="30" customHeight="1">
      <c r="A45" s="48" t="s">
        <v>250</v>
      </c>
      <c r="B45" s="44" t="s">
        <v>343</v>
      </c>
      <c r="C45" s="89" t="s">
        <v>344</v>
      </c>
      <c r="D45" s="91">
        <v>31224</v>
      </c>
      <c r="E45" s="44"/>
      <c r="F45" s="45" t="s">
        <v>109</v>
      </c>
      <c r="G45" s="44" t="s">
        <v>345</v>
      </c>
      <c r="H45" s="44" t="s">
        <v>181</v>
      </c>
      <c r="I45" s="44" t="s">
        <v>346</v>
      </c>
      <c r="J45" s="44" t="s">
        <v>271</v>
      </c>
      <c r="K45" s="44" t="s">
        <v>347</v>
      </c>
      <c r="L45" s="44" t="s">
        <v>271</v>
      </c>
      <c r="M45" s="44" t="s">
        <v>55</v>
      </c>
      <c r="N45" s="44" t="s">
        <v>317</v>
      </c>
      <c r="O45" s="44" t="s">
        <v>348</v>
      </c>
      <c r="P45" s="44" t="s">
        <v>250</v>
      </c>
      <c r="Q45" s="48" t="s">
        <v>349</v>
      </c>
      <c r="R45" s="9">
        <f t="shared" si="3"/>
        <v>3.2754629629629627E-3</v>
      </c>
    </row>
    <row r="46" spans="1:18" s="7" customFormat="1" ht="30" customHeight="1">
      <c r="A46" s="48" t="s">
        <v>271</v>
      </c>
      <c r="B46" s="44" t="s">
        <v>350</v>
      </c>
      <c r="C46" s="89" t="s">
        <v>351</v>
      </c>
      <c r="D46" s="91">
        <v>30329</v>
      </c>
      <c r="E46" s="44" t="s">
        <v>147</v>
      </c>
      <c r="F46" s="45" t="s">
        <v>109</v>
      </c>
      <c r="G46" s="44" t="s">
        <v>352</v>
      </c>
      <c r="H46" s="44" t="s">
        <v>279</v>
      </c>
      <c r="I46" s="44" t="s">
        <v>353</v>
      </c>
      <c r="J46" s="44" t="s">
        <v>279</v>
      </c>
      <c r="K46" s="44" t="s">
        <v>354</v>
      </c>
      <c r="L46" s="44" t="s">
        <v>317</v>
      </c>
      <c r="M46" s="44" t="s">
        <v>62</v>
      </c>
      <c r="N46" s="44" t="s">
        <v>322</v>
      </c>
      <c r="O46" s="44" t="s">
        <v>72</v>
      </c>
      <c r="P46" s="44" t="s">
        <v>231</v>
      </c>
      <c r="Q46" s="48" t="s">
        <v>355</v>
      </c>
      <c r="R46" s="9">
        <f t="shared" si="3"/>
        <v>3.9351851851851909E-3</v>
      </c>
    </row>
    <row r="47" spans="1:18" s="7" customFormat="1" ht="30" customHeight="1">
      <c r="A47" s="48" t="s">
        <v>279</v>
      </c>
      <c r="B47" s="44" t="s">
        <v>356</v>
      </c>
      <c r="C47" s="89" t="s">
        <v>357</v>
      </c>
      <c r="D47" s="91">
        <v>30751</v>
      </c>
      <c r="E47" s="44"/>
      <c r="F47" s="45" t="s">
        <v>109</v>
      </c>
      <c r="G47" s="44" t="s">
        <v>358</v>
      </c>
      <c r="H47" s="44" t="s">
        <v>84</v>
      </c>
      <c r="I47" s="44" t="s">
        <v>359</v>
      </c>
      <c r="J47" s="44" t="s">
        <v>360</v>
      </c>
      <c r="K47" s="44" t="s">
        <v>361</v>
      </c>
      <c r="L47" s="44" t="s">
        <v>56</v>
      </c>
      <c r="M47" s="44" t="s">
        <v>65</v>
      </c>
      <c r="N47" s="44" t="s">
        <v>250</v>
      </c>
      <c r="O47" s="44" t="s">
        <v>362</v>
      </c>
      <c r="P47" s="44" t="s">
        <v>363</v>
      </c>
      <c r="Q47" s="48" t="s">
        <v>364</v>
      </c>
      <c r="R47" s="9">
        <f t="shared" si="3"/>
        <v>4.0625000000000001E-3</v>
      </c>
    </row>
    <row r="48" spans="1:18" s="7" customFormat="1" ht="30" customHeight="1">
      <c r="A48" s="48" t="s">
        <v>317</v>
      </c>
      <c r="B48" s="44" t="s">
        <v>365</v>
      </c>
      <c r="C48" s="89" t="s">
        <v>366</v>
      </c>
      <c r="D48" s="91">
        <v>31261</v>
      </c>
      <c r="E48" s="44"/>
      <c r="F48" s="45" t="s">
        <v>109</v>
      </c>
      <c r="G48" s="44" t="s">
        <v>367</v>
      </c>
      <c r="H48" s="44" t="s">
        <v>271</v>
      </c>
      <c r="I48" s="44" t="s">
        <v>55</v>
      </c>
      <c r="J48" s="44" t="s">
        <v>84</v>
      </c>
      <c r="K48" s="44" t="s">
        <v>368</v>
      </c>
      <c r="L48" s="44" t="s">
        <v>279</v>
      </c>
      <c r="M48" s="44" t="s">
        <v>71</v>
      </c>
      <c r="N48" s="44" t="s">
        <v>316</v>
      </c>
      <c r="O48" s="44" t="s">
        <v>369</v>
      </c>
      <c r="P48" s="44" t="s">
        <v>337</v>
      </c>
      <c r="Q48" s="48" t="s">
        <v>370</v>
      </c>
      <c r="R48" s="9">
        <f t="shared" si="3"/>
        <v>4.120370370370368E-3</v>
      </c>
    </row>
    <row r="49" spans="1:18" s="7" customFormat="1" ht="30" customHeight="1">
      <c r="A49" s="48" t="s">
        <v>316</v>
      </c>
      <c r="B49" s="44" t="s">
        <v>371</v>
      </c>
      <c r="C49" s="89" t="s">
        <v>372</v>
      </c>
      <c r="D49" s="91">
        <v>30700</v>
      </c>
      <c r="E49" s="44"/>
      <c r="F49" s="45" t="s">
        <v>109</v>
      </c>
      <c r="G49" s="44" t="s">
        <v>373</v>
      </c>
      <c r="H49" s="44" t="s">
        <v>64</v>
      </c>
      <c r="I49" s="44" t="s">
        <v>213</v>
      </c>
      <c r="J49" s="44" t="s">
        <v>317</v>
      </c>
      <c r="K49" s="44" t="s">
        <v>374</v>
      </c>
      <c r="L49" s="44" t="s">
        <v>337</v>
      </c>
      <c r="M49" s="44" t="s">
        <v>81</v>
      </c>
      <c r="N49" s="44" t="s">
        <v>84</v>
      </c>
      <c r="O49" s="44" t="s">
        <v>375</v>
      </c>
      <c r="P49" s="44" t="s">
        <v>376</v>
      </c>
      <c r="Q49" s="48" t="s">
        <v>377</v>
      </c>
      <c r="R49" s="9">
        <f t="shared" si="3"/>
        <v>4.4212962962962947E-3</v>
      </c>
    </row>
    <row r="50" spans="1:18" s="7" customFormat="1" ht="30" customHeight="1">
      <c r="A50" s="48" t="s">
        <v>322</v>
      </c>
      <c r="B50" s="44" t="s">
        <v>378</v>
      </c>
      <c r="C50" s="89" t="s">
        <v>379</v>
      </c>
      <c r="D50" s="91">
        <v>30786</v>
      </c>
      <c r="E50" s="44"/>
      <c r="F50" s="45" t="s">
        <v>380</v>
      </c>
      <c r="G50" s="44" t="s">
        <v>381</v>
      </c>
      <c r="H50" s="44" t="s">
        <v>339</v>
      </c>
      <c r="I50" s="44" t="s">
        <v>286</v>
      </c>
      <c r="J50" s="44" t="s">
        <v>322</v>
      </c>
      <c r="K50" s="44" t="s">
        <v>382</v>
      </c>
      <c r="L50" s="44" t="s">
        <v>383</v>
      </c>
      <c r="M50" s="44" t="s">
        <v>353</v>
      </c>
      <c r="N50" s="44" t="s">
        <v>337</v>
      </c>
      <c r="O50" s="44" t="s">
        <v>384</v>
      </c>
      <c r="P50" s="44" t="s">
        <v>181</v>
      </c>
      <c r="Q50" s="48" t="s">
        <v>385</v>
      </c>
      <c r="R50" s="9">
        <f t="shared" si="3"/>
        <v>4.8495370370370376E-3</v>
      </c>
    </row>
    <row r="51" spans="1:18" s="7" customFormat="1" ht="30" customHeight="1">
      <c r="A51" s="48" t="s">
        <v>339</v>
      </c>
      <c r="B51" s="44" t="s">
        <v>386</v>
      </c>
      <c r="C51" s="89" t="s">
        <v>387</v>
      </c>
      <c r="D51" s="91">
        <v>31205</v>
      </c>
      <c r="E51" s="44"/>
      <c r="F51" s="45" t="s">
        <v>109</v>
      </c>
      <c r="G51" s="44" t="s">
        <v>388</v>
      </c>
      <c r="H51" s="44" t="s">
        <v>317</v>
      </c>
      <c r="I51" s="44" t="s">
        <v>338</v>
      </c>
      <c r="J51" s="44" t="s">
        <v>337</v>
      </c>
      <c r="K51" s="44" t="s">
        <v>389</v>
      </c>
      <c r="L51" s="44" t="s">
        <v>339</v>
      </c>
      <c r="M51" s="44" t="s">
        <v>346</v>
      </c>
      <c r="N51" s="44" t="s">
        <v>339</v>
      </c>
      <c r="O51" s="44" t="s">
        <v>390</v>
      </c>
      <c r="P51" s="44" t="s">
        <v>322</v>
      </c>
      <c r="Q51" s="48" t="s">
        <v>391</v>
      </c>
      <c r="R51" s="9">
        <f t="shared" si="3"/>
        <v>5.0694444444444424E-3</v>
      </c>
    </row>
    <row r="52" spans="1:18" s="7" customFormat="1" ht="30" customHeight="1">
      <c r="A52" s="48" t="s">
        <v>337</v>
      </c>
      <c r="B52" s="44" t="s">
        <v>392</v>
      </c>
      <c r="C52" s="89" t="s">
        <v>393</v>
      </c>
      <c r="D52" s="91">
        <v>30263</v>
      </c>
      <c r="E52" s="44"/>
      <c r="F52" s="45" t="s">
        <v>109</v>
      </c>
      <c r="G52" s="44" t="s">
        <v>388</v>
      </c>
      <c r="H52" s="44" t="s">
        <v>316</v>
      </c>
      <c r="I52" s="44" t="s">
        <v>96</v>
      </c>
      <c r="J52" s="44" t="s">
        <v>250</v>
      </c>
      <c r="K52" s="44" t="s">
        <v>394</v>
      </c>
      <c r="L52" s="44" t="s">
        <v>250</v>
      </c>
      <c r="M52" s="44" t="s">
        <v>395</v>
      </c>
      <c r="N52" s="44" t="s">
        <v>360</v>
      </c>
      <c r="O52" s="44" t="s">
        <v>396</v>
      </c>
      <c r="P52" s="44" t="s">
        <v>397</v>
      </c>
      <c r="Q52" s="48" t="s">
        <v>398</v>
      </c>
      <c r="R52" s="9">
        <f t="shared" si="3"/>
        <v>5.6018518518518544E-3</v>
      </c>
    </row>
    <row r="53" spans="1:18" s="7" customFormat="1" ht="30" customHeight="1">
      <c r="A53" s="48" t="s">
        <v>383</v>
      </c>
      <c r="B53" s="44" t="s">
        <v>399</v>
      </c>
      <c r="C53" s="89" t="s">
        <v>400</v>
      </c>
      <c r="D53" s="91">
        <v>30219</v>
      </c>
      <c r="E53" s="44"/>
      <c r="F53" s="45" t="s">
        <v>109</v>
      </c>
      <c r="G53" s="44" t="s">
        <v>401</v>
      </c>
      <c r="H53" s="44" t="s">
        <v>360</v>
      </c>
      <c r="I53" s="44" t="s">
        <v>402</v>
      </c>
      <c r="J53" s="44" t="s">
        <v>231</v>
      </c>
      <c r="K53" s="44" t="s">
        <v>403</v>
      </c>
      <c r="L53" s="44" t="s">
        <v>322</v>
      </c>
      <c r="M53" s="44" t="s">
        <v>213</v>
      </c>
      <c r="N53" s="44" t="s">
        <v>383</v>
      </c>
      <c r="O53" s="44" t="s">
        <v>404</v>
      </c>
      <c r="P53" s="44" t="s">
        <v>316</v>
      </c>
      <c r="Q53" s="48" t="s">
        <v>405</v>
      </c>
      <c r="R53" s="9">
        <f t="shared" si="3"/>
        <v>6.3888888888888849E-3</v>
      </c>
    </row>
    <row r="54" spans="1:18" s="7" customFormat="1" ht="30" customHeight="1">
      <c r="A54" s="48" t="s">
        <v>363</v>
      </c>
      <c r="B54" s="44" t="s">
        <v>406</v>
      </c>
      <c r="C54" s="89" t="s">
        <v>407</v>
      </c>
      <c r="D54" s="91">
        <v>30574</v>
      </c>
      <c r="E54" s="44"/>
      <c r="F54" s="45" t="s">
        <v>109</v>
      </c>
      <c r="G54" s="44" t="s">
        <v>408</v>
      </c>
      <c r="H54" s="44" t="s">
        <v>383</v>
      </c>
      <c r="I54" s="44" t="s">
        <v>409</v>
      </c>
      <c r="J54" s="44" t="s">
        <v>363</v>
      </c>
      <c r="K54" s="44" t="s">
        <v>410</v>
      </c>
      <c r="L54" s="44" t="s">
        <v>397</v>
      </c>
      <c r="M54" s="44" t="s">
        <v>411</v>
      </c>
      <c r="N54" s="44" t="s">
        <v>376</v>
      </c>
      <c r="O54" s="44" t="s">
        <v>412</v>
      </c>
      <c r="P54" s="44" t="s">
        <v>339</v>
      </c>
      <c r="Q54" s="48" t="s">
        <v>413</v>
      </c>
      <c r="R54" s="9">
        <f t="shared" si="3"/>
        <v>8.4259259259259235E-3</v>
      </c>
    </row>
    <row r="55" spans="1:18" s="7" customFormat="1" ht="30" customHeight="1">
      <c r="A55" s="48" t="s">
        <v>360</v>
      </c>
      <c r="B55" s="44" t="s">
        <v>414</v>
      </c>
      <c r="C55" s="89" t="s">
        <v>415</v>
      </c>
      <c r="D55" s="91">
        <v>30892</v>
      </c>
      <c r="E55" s="44"/>
      <c r="F55" s="45" t="s">
        <v>109</v>
      </c>
      <c r="G55" s="44" t="s">
        <v>416</v>
      </c>
      <c r="H55" s="44" t="s">
        <v>363</v>
      </c>
      <c r="I55" s="44" t="s">
        <v>417</v>
      </c>
      <c r="J55" s="44" t="s">
        <v>397</v>
      </c>
      <c r="K55" s="44" t="s">
        <v>418</v>
      </c>
      <c r="L55" s="44" t="s">
        <v>360</v>
      </c>
      <c r="M55" s="44" t="s">
        <v>419</v>
      </c>
      <c r="N55" s="44" t="s">
        <v>363</v>
      </c>
      <c r="O55" s="44" t="s">
        <v>420</v>
      </c>
      <c r="P55" s="44" t="s">
        <v>360</v>
      </c>
      <c r="Q55" s="48" t="s">
        <v>421</v>
      </c>
      <c r="R55" s="9">
        <f t="shared" si="3"/>
        <v>8.7268518518518502E-3</v>
      </c>
    </row>
    <row r="56" spans="1:18" s="7" customFormat="1" ht="30" customHeight="1">
      <c r="A56" s="48" t="s">
        <v>397</v>
      </c>
      <c r="B56" s="44" t="s">
        <v>422</v>
      </c>
      <c r="C56" s="89" t="s">
        <v>423</v>
      </c>
      <c r="D56" s="91">
        <v>30773</v>
      </c>
      <c r="E56" s="44"/>
      <c r="F56" s="45" t="s">
        <v>109</v>
      </c>
      <c r="G56" s="44" t="s">
        <v>424</v>
      </c>
      <c r="H56" s="44" t="s">
        <v>397</v>
      </c>
      <c r="I56" s="44" t="s">
        <v>395</v>
      </c>
      <c r="J56" s="44" t="s">
        <v>383</v>
      </c>
      <c r="K56" s="44" t="s">
        <v>418</v>
      </c>
      <c r="L56" s="44" t="s">
        <v>363</v>
      </c>
      <c r="M56" s="44" t="s">
        <v>425</v>
      </c>
      <c r="N56" s="44" t="s">
        <v>397</v>
      </c>
      <c r="O56" s="44" t="s">
        <v>426</v>
      </c>
      <c r="P56" s="44" t="s">
        <v>383</v>
      </c>
      <c r="Q56" s="48" t="s">
        <v>427</v>
      </c>
      <c r="R56" s="9">
        <f t="shared" si="3"/>
        <v>8.946759259259255E-3</v>
      </c>
    </row>
    <row r="57" spans="1:18" s="7" customFormat="1" ht="30" customHeight="1">
      <c r="A57" s="48" t="s">
        <v>376</v>
      </c>
      <c r="B57" s="44" t="s">
        <v>428</v>
      </c>
      <c r="C57" s="89" t="s">
        <v>429</v>
      </c>
      <c r="D57" s="91">
        <v>31255</v>
      </c>
      <c r="E57" s="44"/>
      <c r="F57" s="45" t="s">
        <v>109</v>
      </c>
      <c r="G57" s="44" t="s">
        <v>430</v>
      </c>
      <c r="H57" s="44" t="s">
        <v>376</v>
      </c>
      <c r="I57" s="44" t="s">
        <v>431</v>
      </c>
      <c r="J57" s="44" t="s">
        <v>376</v>
      </c>
      <c r="K57" s="44" t="s">
        <v>432</v>
      </c>
      <c r="L57" s="44" t="s">
        <v>376</v>
      </c>
      <c r="M57" s="44" t="s">
        <v>142</v>
      </c>
      <c r="N57" s="44" t="s">
        <v>271</v>
      </c>
      <c r="O57" s="44" t="s">
        <v>433</v>
      </c>
      <c r="P57" s="44" t="s">
        <v>279</v>
      </c>
      <c r="Q57" s="48" t="s">
        <v>434</v>
      </c>
      <c r="R57" s="9">
        <f t="shared" si="3"/>
        <v>1.1898148148148147E-2</v>
      </c>
    </row>
    <row r="58" spans="1:18" s="7" customFormat="1" ht="30" customHeight="1">
      <c r="A58" s="51" t="s">
        <v>15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 s="7" customFormat="1" ht="30" customHeight="1">
      <c r="A59" s="48" t="s">
        <v>48</v>
      </c>
      <c r="B59" s="44" t="s">
        <v>435</v>
      </c>
      <c r="C59" s="89" t="s">
        <v>436</v>
      </c>
      <c r="D59" s="91">
        <v>27831</v>
      </c>
      <c r="E59" s="44" t="s">
        <v>147</v>
      </c>
      <c r="F59" s="45" t="s">
        <v>110</v>
      </c>
      <c r="G59" s="44" t="s">
        <v>437</v>
      </c>
      <c r="H59" s="44" t="s">
        <v>181</v>
      </c>
      <c r="I59" s="44" t="s">
        <v>142</v>
      </c>
      <c r="J59" s="44" t="s">
        <v>53</v>
      </c>
      <c r="K59" s="44" t="s">
        <v>438</v>
      </c>
      <c r="L59" s="44" t="s">
        <v>48</v>
      </c>
      <c r="M59" s="44" t="s">
        <v>73</v>
      </c>
      <c r="N59" s="44" t="s">
        <v>48</v>
      </c>
      <c r="O59" s="44" t="s">
        <v>439</v>
      </c>
      <c r="P59" s="44" t="s">
        <v>53</v>
      </c>
      <c r="Q59" s="48" t="s">
        <v>440</v>
      </c>
      <c r="R59" s="45"/>
    </row>
    <row r="60" spans="1:18" s="7" customFormat="1" ht="30" customHeight="1">
      <c r="A60" s="48" t="s">
        <v>53</v>
      </c>
      <c r="B60" s="44" t="s">
        <v>441</v>
      </c>
      <c r="C60" s="89" t="s">
        <v>442</v>
      </c>
      <c r="D60" s="91">
        <v>27858</v>
      </c>
      <c r="E60" s="44" t="s">
        <v>156</v>
      </c>
      <c r="F60" s="45" t="s">
        <v>297</v>
      </c>
      <c r="G60" s="44" t="s">
        <v>443</v>
      </c>
      <c r="H60" s="44" t="s">
        <v>48</v>
      </c>
      <c r="I60" s="44" t="s">
        <v>338</v>
      </c>
      <c r="J60" s="44" t="s">
        <v>84</v>
      </c>
      <c r="K60" s="44" t="s">
        <v>444</v>
      </c>
      <c r="L60" s="44" t="s">
        <v>84</v>
      </c>
      <c r="M60" s="44" t="s">
        <v>71</v>
      </c>
      <c r="N60" s="44" t="s">
        <v>84</v>
      </c>
      <c r="O60" s="44" t="s">
        <v>445</v>
      </c>
      <c r="P60" s="44" t="s">
        <v>48</v>
      </c>
      <c r="Q60" s="48" t="s">
        <v>446</v>
      </c>
      <c r="R60" s="9">
        <f>Q60-$Q$59</f>
        <v>7.5231481481481677E-4</v>
      </c>
    </row>
    <row r="61" spans="1:18" s="7" customFormat="1" ht="30" customHeight="1">
      <c r="A61" s="48" t="s">
        <v>64</v>
      </c>
      <c r="B61" s="44" t="s">
        <v>447</v>
      </c>
      <c r="C61" s="89" t="s">
        <v>448</v>
      </c>
      <c r="D61" s="91">
        <v>29292</v>
      </c>
      <c r="E61" s="44"/>
      <c r="F61" s="45" t="s">
        <v>109</v>
      </c>
      <c r="G61" s="44" t="s">
        <v>449</v>
      </c>
      <c r="H61" s="44" t="s">
        <v>64</v>
      </c>
      <c r="I61" s="44" t="s">
        <v>105</v>
      </c>
      <c r="J61" s="44" t="s">
        <v>48</v>
      </c>
      <c r="K61" s="44" t="s">
        <v>450</v>
      </c>
      <c r="L61" s="44" t="s">
        <v>56</v>
      </c>
      <c r="M61" s="44" t="s">
        <v>117</v>
      </c>
      <c r="N61" s="44" t="s">
        <v>53</v>
      </c>
      <c r="O61" s="44" t="s">
        <v>384</v>
      </c>
      <c r="P61" s="44" t="s">
        <v>56</v>
      </c>
      <c r="Q61" s="48" t="s">
        <v>451</v>
      </c>
      <c r="R61" s="9">
        <f t="shared" ref="R61:R66" si="4">Q61-$Q$59</f>
        <v>9.2592592592592726E-4</v>
      </c>
    </row>
    <row r="62" spans="1:18" s="7" customFormat="1" ht="30" customHeight="1">
      <c r="A62" s="48" t="s">
        <v>56</v>
      </c>
      <c r="B62" s="44" t="s">
        <v>452</v>
      </c>
      <c r="C62" s="89" t="s">
        <v>453</v>
      </c>
      <c r="D62" s="91">
        <v>28883</v>
      </c>
      <c r="E62" s="44"/>
      <c r="F62" s="45" t="s">
        <v>109</v>
      </c>
      <c r="G62" s="44" t="s">
        <v>454</v>
      </c>
      <c r="H62" s="44" t="s">
        <v>84</v>
      </c>
      <c r="I62" s="44" t="s">
        <v>455</v>
      </c>
      <c r="J62" s="44" t="s">
        <v>56</v>
      </c>
      <c r="K62" s="44" t="s">
        <v>368</v>
      </c>
      <c r="L62" s="44" t="s">
        <v>64</v>
      </c>
      <c r="M62" s="44" t="s">
        <v>173</v>
      </c>
      <c r="N62" s="44" t="s">
        <v>56</v>
      </c>
      <c r="O62" s="44" t="s">
        <v>456</v>
      </c>
      <c r="P62" s="44" t="s">
        <v>64</v>
      </c>
      <c r="Q62" s="48" t="s">
        <v>457</v>
      </c>
      <c r="R62" s="9">
        <f t="shared" si="4"/>
        <v>1.8287037037037004E-3</v>
      </c>
    </row>
    <row r="63" spans="1:18" s="7" customFormat="1" ht="30" customHeight="1">
      <c r="A63" s="48" t="s">
        <v>84</v>
      </c>
      <c r="B63" s="44" t="s">
        <v>458</v>
      </c>
      <c r="C63" s="89" t="s">
        <v>459</v>
      </c>
      <c r="D63" s="91">
        <v>28956</v>
      </c>
      <c r="E63" s="44"/>
      <c r="F63" s="45" t="s">
        <v>109</v>
      </c>
      <c r="G63" s="44" t="s">
        <v>460</v>
      </c>
      <c r="H63" s="44" t="s">
        <v>56</v>
      </c>
      <c r="I63" s="44" t="s">
        <v>409</v>
      </c>
      <c r="J63" s="44">
        <v>7</v>
      </c>
      <c r="K63" s="44" t="s">
        <v>461</v>
      </c>
      <c r="L63" s="44" t="s">
        <v>53</v>
      </c>
      <c r="M63" s="44" t="s">
        <v>455</v>
      </c>
      <c r="N63" s="44" t="s">
        <v>231</v>
      </c>
      <c r="O63" s="44" t="s">
        <v>433</v>
      </c>
      <c r="P63" s="44" t="s">
        <v>84</v>
      </c>
      <c r="Q63" s="48" t="s">
        <v>462</v>
      </c>
      <c r="R63" s="9">
        <f t="shared" si="4"/>
        <v>1.9907407407407443E-3</v>
      </c>
    </row>
    <row r="64" spans="1:18" s="7" customFormat="1" ht="30" customHeight="1">
      <c r="A64" s="48" t="s">
        <v>181</v>
      </c>
      <c r="B64" s="44" t="s">
        <v>463</v>
      </c>
      <c r="C64" s="89" t="s">
        <v>464</v>
      </c>
      <c r="D64" s="91">
        <v>28921</v>
      </c>
      <c r="E64" s="44"/>
      <c r="F64" s="45" t="s">
        <v>108</v>
      </c>
      <c r="G64" s="44" t="s">
        <v>465</v>
      </c>
      <c r="H64" s="44" t="s">
        <v>53</v>
      </c>
      <c r="I64" s="44" t="s">
        <v>466</v>
      </c>
      <c r="J64" s="44" t="s">
        <v>181</v>
      </c>
      <c r="K64" s="44" t="s">
        <v>467</v>
      </c>
      <c r="L64" s="44" t="s">
        <v>231</v>
      </c>
      <c r="M64" s="44" t="s">
        <v>151</v>
      </c>
      <c r="N64" s="44" t="s">
        <v>64</v>
      </c>
      <c r="O64" s="44" t="s">
        <v>468</v>
      </c>
      <c r="P64" s="44" t="s">
        <v>250</v>
      </c>
      <c r="Q64" s="48" t="s">
        <v>469</v>
      </c>
      <c r="R64" s="9">
        <f t="shared" si="4"/>
        <v>4.8148148148148204E-3</v>
      </c>
    </row>
    <row r="65" spans="1:18" s="7" customFormat="1" ht="30" customHeight="1">
      <c r="A65" s="48" t="s">
        <v>231</v>
      </c>
      <c r="B65" s="44" t="s">
        <v>470</v>
      </c>
      <c r="C65" s="89" t="s">
        <v>471</v>
      </c>
      <c r="D65" s="91">
        <v>28087</v>
      </c>
      <c r="E65" s="44"/>
      <c r="F65" s="45" t="s">
        <v>109</v>
      </c>
      <c r="G65" s="44" t="s">
        <v>472</v>
      </c>
      <c r="H65" s="44" t="s">
        <v>250</v>
      </c>
      <c r="I65" s="44" t="s">
        <v>270</v>
      </c>
      <c r="J65" s="44" t="s">
        <v>64</v>
      </c>
      <c r="K65" s="44" t="s">
        <v>473</v>
      </c>
      <c r="L65" s="44" t="s">
        <v>181</v>
      </c>
      <c r="M65" s="44" t="s">
        <v>402</v>
      </c>
      <c r="N65" s="44" t="s">
        <v>181</v>
      </c>
      <c r="O65" s="44" t="s">
        <v>474</v>
      </c>
      <c r="P65" s="44" t="s">
        <v>231</v>
      </c>
      <c r="Q65" s="48" t="s">
        <v>475</v>
      </c>
      <c r="R65" s="9">
        <f t="shared" si="4"/>
        <v>5.6018518518518509E-3</v>
      </c>
    </row>
    <row r="66" spans="1:18" s="7" customFormat="1" ht="30" customHeight="1">
      <c r="A66" s="48" t="s">
        <v>250</v>
      </c>
      <c r="B66" s="44" t="s">
        <v>476</v>
      </c>
      <c r="C66" s="89" t="s">
        <v>477</v>
      </c>
      <c r="D66" s="91">
        <v>29397</v>
      </c>
      <c r="E66" s="44"/>
      <c r="F66" s="45" t="s">
        <v>109</v>
      </c>
      <c r="G66" s="44" t="s">
        <v>478</v>
      </c>
      <c r="H66" s="44" t="s">
        <v>231</v>
      </c>
      <c r="I66" s="44" t="s">
        <v>479</v>
      </c>
      <c r="J66" s="44" t="s">
        <v>250</v>
      </c>
      <c r="K66" s="44" t="s">
        <v>480</v>
      </c>
      <c r="L66" s="44" t="s">
        <v>250</v>
      </c>
      <c r="M66" s="44" t="s">
        <v>481</v>
      </c>
      <c r="N66" s="44" t="s">
        <v>250</v>
      </c>
      <c r="O66" s="44" t="s">
        <v>482</v>
      </c>
      <c r="P66" s="44" t="s">
        <v>181</v>
      </c>
      <c r="Q66" s="48" t="s">
        <v>483</v>
      </c>
      <c r="R66" s="9">
        <f t="shared" si="4"/>
        <v>1.4513888888888889E-2</v>
      </c>
    </row>
    <row r="67" spans="1:18" s="7" customFormat="1" ht="30" customHeight="1">
      <c r="A67" s="51" t="s">
        <v>522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1:18" s="7" customFormat="1" ht="30" customHeight="1">
      <c r="A68" s="48" t="s">
        <v>48</v>
      </c>
      <c r="B68" s="44" t="s">
        <v>485</v>
      </c>
      <c r="C68" s="89" t="s">
        <v>486</v>
      </c>
      <c r="D68" s="91">
        <v>27667</v>
      </c>
      <c r="E68" s="44"/>
      <c r="F68" s="45" t="s">
        <v>109</v>
      </c>
      <c r="G68" s="44" t="s">
        <v>487</v>
      </c>
      <c r="H68" s="44" t="s">
        <v>48</v>
      </c>
      <c r="I68" s="44" t="s">
        <v>71</v>
      </c>
      <c r="J68" s="44" t="s">
        <v>48</v>
      </c>
      <c r="K68" s="44" t="s">
        <v>304</v>
      </c>
      <c r="L68" s="44" t="s">
        <v>48</v>
      </c>
      <c r="M68" s="44" t="s">
        <v>230</v>
      </c>
      <c r="N68" s="44" t="s">
        <v>56</v>
      </c>
      <c r="O68" s="44" t="s">
        <v>488</v>
      </c>
      <c r="P68" s="44" t="s">
        <v>53</v>
      </c>
      <c r="Q68" s="48" t="s">
        <v>489</v>
      </c>
      <c r="R68" s="45"/>
    </row>
    <row r="69" spans="1:18" s="7" customFormat="1" ht="30" customHeight="1">
      <c r="A69" s="48" t="s">
        <v>53</v>
      </c>
      <c r="B69" s="44" t="s">
        <v>490</v>
      </c>
      <c r="C69" s="89" t="s">
        <v>491</v>
      </c>
      <c r="D69" s="91">
        <v>27081</v>
      </c>
      <c r="E69" s="44"/>
      <c r="F69" s="45" t="s">
        <v>109</v>
      </c>
      <c r="G69" s="44" t="s">
        <v>492</v>
      </c>
      <c r="H69" s="44" t="s">
        <v>84</v>
      </c>
      <c r="I69" s="44" t="s">
        <v>115</v>
      </c>
      <c r="J69" s="44" t="s">
        <v>53</v>
      </c>
      <c r="K69" s="44" t="s">
        <v>493</v>
      </c>
      <c r="L69" s="44" t="s">
        <v>53</v>
      </c>
      <c r="M69" s="44" t="s">
        <v>142</v>
      </c>
      <c r="N69" s="44" t="s">
        <v>64</v>
      </c>
      <c r="O69" s="44" t="s">
        <v>494</v>
      </c>
      <c r="P69" s="44" t="s">
        <v>48</v>
      </c>
      <c r="Q69" s="48" t="s">
        <v>495</v>
      </c>
      <c r="R69" s="9">
        <f>Q69-$Q$68</f>
        <v>1.3773148148148173E-3</v>
      </c>
    </row>
    <row r="70" spans="1:18" s="7" customFormat="1" ht="30" customHeight="1">
      <c r="A70" s="48" t="s">
        <v>64</v>
      </c>
      <c r="B70" s="44" t="s">
        <v>496</v>
      </c>
      <c r="C70" s="89" t="s">
        <v>497</v>
      </c>
      <c r="D70" s="91">
        <v>27548</v>
      </c>
      <c r="E70" s="44"/>
      <c r="F70" s="45" t="s">
        <v>109</v>
      </c>
      <c r="G70" s="44" t="s">
        <v>498</v>
      </c>
      <c r="H70" s="44" t="s">
        <v>53</v>
      </c>
      <c r="I70" s="44" t="s">
        <v>499</v>
      </c>
      <c r="J70" s="44" t="s">
        <v>64</v>
      </c>
      <c r="K70" s="44" t="s">
        <v>500</v>
      </c>
      <c r="L70" s="44" t="s">
        <v>64</v>
      </c>
      <c r="M70" s="44" t="s">
        <v>173</v>
      </c>
      <c r="N70" s="44" t="s">
        <v>48</v>
      </c>
      <c r="O70" s="44" t="s">
        <v>501</v>
      </c>
      <c r="P70" s="44" t="s">
        <v>56</v>
      </c>
      <c r="Q70" s="48" t="s">
        <v>502</v>
      </c>
      <c r="R70" s="9">
        <f t="shared" ref="R70:R73" si="5">Q70-$Q$68</f>
        <v>2.5115740740740758E-3</v>
      </c>
    </row>
    <row r="71" spans="1:18" s="7" customFormat="1" ht="30" customHeight="1">
      <c r="A71" s="48" t="s">
        <v>56</v>
      </c>
      <c r="B71" s="44" t="s">
        <v>503</v>
      </c>
      <c r="C71" s="89" t="s">
        <v>504</v>
      </c>
      <c r="D71" s="91">
        <v>26840</v>
      </c>
      <c r="E71" s="44"/>
      <c r="F71" s="45" t="s">
        <v>109</v>
      </c>
      <c r="G71" s="44" t="s">
        <v>505</v>
      </c>
      <c r="H71" s="44" t="s">
        <v>56</v>
      </c>
      <c r="I71" s="44" t="s">
        <v>506</v>
      </c>
      <c r="J71" s="44" t="s">
        <v>181</v>
      </c>
      <c r="K71" s="44" t="s">
        <v>507</v>
      </c>
      <c r="L71" s="44" t="s">
        <v>56</v>
      </c>
      <c r="M71" s="44" t="s">
        <v>123</v>
      </c>
      <c r="N71" s="44" t="s">
        <v>84</v>
      </c>
      <c r="O71" s="44" t="s">
        <v>508</v>
      </c>
      <c r="P71" s="44" t="s">
        <v>64</v>
      </c>
      <c r="Q71" s="48" t="s">
        <v>509</v>
      </c>
      <c r="R71" s="9">
        <f t="shared" si="5"/>
        <v>6.504629629629631E-3</v>
      </c>
    </row>
    <row r="72" spans="1:18" s="7" customFormat="1" ht="30" customHeight="1">
      <c r="A72" s="48" t="s">
        <v>84</v>
      </c>
      <c r="B72" s="44" t="s">
        <v>510</v>
      </c>
      <c r="C72" s="89" t="s">
        <v>511</v>
      </c>
      <c r="D72" s="91">
        <v>27677</v>
      </c>
      <c r="E72" s="44"/>
      <c r="F72" s="45" t="s">
        <v>109</v>
      </c>
      <c r="G72" s="44" t="s">
        <v>512</v>
      </c>
      <c r="H72" s="44" t="s">
        <v>64</v>
      </c>
      <c r="I72" s="44" t="s">
        <v>431</v>
      </c>
      <c r="J72" s="44" t="s">
        <v>84</v>
      </c>
      <c r="K72" s="44" t="s">
        <v>513</v>
      </c>
      <c r="L72" s="44" t="s">
        <v>84</v>
      </c>
      <c r="M72" s="44" t="s">
        <v>131</v>
      </c>
      <c r="N72" s="44" t="s">
        <v>181</v>
      </c>
      <c r="O72" s="44" t="s">
        <v>514</v>
      </c>
      <c r="P72" s="44" t="s">
        <v>181</v>
      </c>
      <c r="Q72" s="48" t="s">
        <v>515</v>
      </c>
      <c r="R72" s="9">
        <f t="shared" si="5"/>
        <v>6.585648148148153E-3</v>
      </c>
    </row>
    <row r="73" spans="1:18" s="7" customFormat="1" ht="30" customHeight="1">
      <c r="A73" s="48" t="s">
        <v>181</v>
      </c>
      <c r="B73" s="44" t="s">
        <v>516</v>
      </c>
      <c r="C73" s="89" t="s">
        <v>517</v>
      </c>
      <c r="D73" s="91">
        <v>25942</v>
      </c>
      <c r="E73" s="44"/>
      <c r="F73" s="45" t="s">
        <v>109</v>
      </c>
      <c r="G73" s="44" t="s">
        <v>159</v>
      </c>
      <c r="H73" s="44" t="s">
        <v>181</v>
      </c>
      <c r="I73" s="44" t="s">
        <v>131</v>
      </c>
      <c r="J73" s="44" t="s">
        <v>56</v>
      </c>
      <c r="K73" s="44" t="s">
        <v>518</v>
      </c>
      <c r="L73" s="44" t="s">
        <v>181</v>
      </c>
      <c r="M73" s="44" t="s">
        <v>133</v>
      </c>
      <c r="N73" s="44" t="s">
        <v>53</v>
      </c>
      <c r="O73" s="44" t="s">
        <v>519</v>
      </c>
      <c r="P73" s="44" t="s">
        <v>84</v>
      </c>
      <c r="Q73" s="48" t="s">
        <v>520</v>
      </c>
      <c r="R73" s="9">
        <f t="shared" si="5"/>
        <v>8.2986111111111108E-3</v>
      </c>
    </row>
    <row r="74" spans="1:18" s="7" customFormat="1" ht="30" customHeight="1">
      <c r="A74" s="51" t="s">
        <v>16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</row>
    <row r="75" spans="1:18" s="7" customFormat="1" ht="30" customHeight="1">
      <c r="A75" s="48" t="s">
        <v>48</v>
      </c>
      <c r="B75" s="44" t="s">
        <v>523</v>
      </c>
      <c r="C75" s="89" t="s">
        <v>524</v>
      </c>
      <c r="D75" s="91">
        <v>25734</v>
      </c>
      <c r="E75" s="44" t="s">
        <v>156</v>
      </c>
      <c r="F75" s="45" t="s">
        <v>109</v>
      </c>
      <c r="G75" s="44" t="s">
        <v>525</v>
      </c>
      <c r="H75" s="44" t="s">
        <v>48</v>
      </c>
      <c r="I75" s="44" t="s">
        <v>228</v>
      </c>
      <c r="J75" s="44" t="s">
        <v>48</v>
      </c>
      <c r="K75" s="44" t="s">
        <v>252</v>
      </c>
      <c r="L75" s="44" t="s">
        <v>48</v>
      </c>
      <c r="M75" s="44" t="s">
        <v>81</v>
      </c>
      <c r="N75" s="44" t="s">
        <v>48</v>
      </c>
      <c r="O75" s="44" t="s">
        <v>526</v>
      </c>
      <c r="P75" s="44" t="s">
        <v>48</v>
      </c>
      <c r="Q75" s="48" t="s">
        <v>527</v>
      </c>
      <c r="R75" s="45"/>
    </row>
    <row r="76" spans="1:18" s="7" customFormat="1" ht="30" customHeight="1">
      <c r="A76" s="48" t="s">
        <v>53</v>
      </c>
      <c r="B76" s="44" t="s">
        <v>528</v>
      </c>
      <c r="C76" s="89" t="s">
        <v>529</v>
      </c>
      <c r="D76" s="91">
        <v>24827</v>
      </c>
      <c r="E76" s="44"/>
      <c r="F76" s="45" t="s">
        <v>110</v>
      </c>
      <c r="G76" s="44" t="s">
        <v>530</v>
      </c>
      <c r="H76" s="44" t="s">
        <v>53</v>
      </c>
      <c r="I76" s="44" t="s">
        <v>81</v>
      </c>
      <c r="J76" s="44" t="s">
        <v>53</v>
      </c>
      <c r="K76" s="44" t="s">
        <v>531</v>
      </c>
      <c r="L76" s="44" t="s">
        <v>64</v>
      </c>
      <c r="M76" s="44" t="s">
        <v>52</v>
      </c>
      <c r="N76" s="44" t="s">
        <v>53</v>
      </c>
      <c r="O76" s="44" t="s">
        <v>532</v>
      </c>
      <c r="P76" s="44" t="s">
        <v>53</v>
      </c>
      <c r="Q76" s="48" t="s">
        <v>533</v>
      </c>
      <c r="R76" s="9">
        <f>Q76-$Q$75</f>
        <v>1.9097222222222224E-3</v>
      </c>
    </row>
    <row r="77" spans="1:18" s="7" customFormat="1" ht="30" customHeight="1">
      <c r="A77" s="48" t="s">
        <v>64</v>
      </c>
      <c r="B77" s="44" t="s">
        <v>534</v>
      </c>
      <c r="C77" s="89" t="s">
        <v>535</v>
      </c>
      <c r="D77" s="91">
        <v>25526</v>
      </c>
      <c r="E77" s="44"/>
      <c r="F77" s="45" t="s">
        <v>109</v>
      </c>
      <c r="G77" s="44" t="s">
        <v>536</v>
      </c>
      <c r="H77" s="44" t="s">
        <v>56</v>
      </c>
      <c r="I77" s="44" t="s">
        <v>125</v>
      </c>
      <c r="J77" s="44" t="s">
        <v>64</v>
      </c>
      <c r="K77" s="44" t="s">
        <v>537</v>
      </c>
      <c r="L77" s="44" t="s">
        <v>53</v>
      </c>
      <c r="M77" s="44" t="s">
        <v>402</v>
      </c>
      <c r="N77" s="44" t="s">
        <v>56</v>
      </c>
      <c r="O77" s="44" t="s">
        <v>538</v>
      </c>
      <c r="P77" s="44" t="s">
        <v>64</v>
      </c>
      <c r="Q77" s="48" t="s">
        <v>539</v>
      </c>
      <c r="R77" s="9">
        <f t="shared" ref="R77:R78" si="6">Q77-$Q$75</f>
        <v>2.4421296296296274E-3</v>
      </c>
    </row>
    <row r="78" spans="1:18" s="7" customFormat="1" ht="30" customHeight="1">
      <c r="A78" s="48" t="s">
        <v>56</v>
      </c>
      <c r="B78" s="44" t="s">
        <v>540</v>
      </c>
      <c r="C78" s="89" t="s">
        <v>541</v>
      </c>
      <c r="D78" s="91">
        <v>25089</v>
      </c>
      <c r="E78" s="44"/>
      <c r="F78" s="45" t="s">
        <v>109</v>
      </c>
      <c r="G78" s="44" t="s">
        <v>542</v>
      </c>
      <c r="H78" s="44" t="s">
        <v>64</v>
      </c>
      <c r="I78" s="44" t="s">
        <v>52</v>
      </c>
      <c r="J78" s="44" t="s">
        <v>56</v>
      </c>
      <c r="K78" s="44" t="s">
        <v>543</v>
      </c>
      <c r="L78" s="44" t="s">
        <v>56</v>
      </c>
      <c r="M78" s="44" t="s">
        <v>230</v>
      </c>
      <c r="N78" s="44" t="s">
        <v>64</v>
      </c>
      <c r="O78" s="44" t="s">
        <v>426</v>
      </c>
      <c r="P78" s="44" t="s">
        <v>56</v>
      </c>
      <c r="Q78" s="48" t="s">
        <v>544</v>
      </c>
      <c r="R78" s="9">
        <f t="shared" si="6"/>
        <v>3.3912037037037018E-3</v>
      </c>
    </row>
    <row r="79" spans="1:18" s="7" customFormat="1" ht="27.5" customHeight="1">
      <c r="A79" s="51" t="s">
        <v>17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</row>
    <row r="80" spans="1:18" s="7" customFormat="1" ht="30" customHeight="1">
      <c r="A80" s="48" t="s">
        <v>48</v>
      </c>
      <c r="B80" s="44" t="s">
        <v>545</v>
      </c>
      <c r="C80" s="89" t="s">
        <v>546</v>
      </c>
      <c r="D80" s="91">
        <v>21572</v>
      </c>
      <c r="E80" s="44" t="s">
        <v>547</v>
      </c>
      <c r="F80" s="45" t="s">
        <v>109</v>
      </c>
      <c r="G80" s="44" t="s">
        <v>548</v>
      </c>
      <c r="H80" s="44" t="s">
        <v>48</v>
      </c>
      <c r="I80" s="44" t="s">
        <v>115</v>
      </c>
      <c r="J80" s="44" t="s">
        <v>48</v>
      </c>
      <c r="K80" s="44" t="s">
        <v>549</v>
      </c>
      <c r="L80" s="44" t="s">
        <v>48</v>
      </c>
      <c r="M80" s="44" t="s">
        <v>251</v>
      </c>
      <c r="N80" s="44" t="s">
        <v>48</v>
      </c>
      <c r="O80" s="44" t="s">
        <v>488</v>
      </c>
      <c r="P80" s="44" t="s">
        <v>48</v>
      </c>
      <c r="Q80" s="48" t="s">
        <v>550</v>
      </c>
      <c r="R80" s="45"/>
    </row>
    <row r="81" spans="1:18" s="7" customFormat="1" ht="30" customHeight="1">
      <c r="A81" s="51" t="s">
        <v>18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</row>
    <row r="82" spans="1:18" s="7" customFormat="1" ht="30" customHeight="1">
      <c r="A82" s="48" t="s">
        <v>48</v>
      </c>
      <c r="B82" s="44" t="s">
        <v>551</v>
      </c>
      <c r="C82" s="89" t="s">
        <v>552</v>
      </c>
      <c r="D82" s="91">
        <v>20278</v>
      </c>
      <c r="E82" s="44"/>
      <c r="F82" s="45" t="s">
        <v>109</v>
      </c>
      <c r="G82" s="44" t="s">
        <v>321</v>
      </c>
      <c r="H82" s="44" t="s">
        <v>48</v>
      </c>
      <c r="I82" s="44" t="s">
        <v>207</v>
      </c>
      <c r="J82" s="44" t="s">
        <v>48</v>
      </c>
      <c r="K82" s="44" t="s">
        <v>553</v>
      </c>
      <c r="L82" s="44" t="s">
        <v>48</v>
      </c>
      <c r="M82" s="44" t="s">
        <v>230</v>
      </c>
      <c r="N82" s="44" t="s">
        <v>53</v>
      </c>
      <c r="O82" s="44" t="s">
        <v>554</v>
      </c>
      <c r="P82" s="44" t="s">
        <v>48</v>
      </c>
      <c r="Q82" s="48" t="s">
        <v>555</v>
      </c>
      <c r="R82" s="45"/>
    </row>
    <row r="83" spans="1:18" s="7" customFormat="1" ht="30" customHeight="1">
      <c r="A83" s="48" t="s">
        <v>53</v>
      </c>
      <c r="B83" s="44" t="s">
        <v>556</v>
      </c>
      <c r="C83" s="89" t="s">
        <v>557</v>
      </c>
      <c r="D83" s="91">
        <v>20063</v>
      </c>
      <c r="E83" s="44"/>
      <c r="F83" s="45" t="s">
        <v>558</v>
      </c>
      <c r="G83" s="44" t="s">
        <v>559</v>
      </c>
      <c r="H83" s="44" t="s">
        <v>53</v>
      </c>
      <c r="I83" s="44" t="s">
        <v>560</v>
      </c>
      <c r="J83" s="44" t="s">
        <v>53</v>
      </c>
      <c r="K83" s="44" t="s">
        <v>467</v>
      </c>
      <c r="L83" s="44" t="s">
        <v>53</v>
      </c>
      <c r="M83" s="44" t="s">
        <v>251</v>
      </c>
      <c r="N83" s="44" t="s">
        <v>64</v>
      </c>
      <c r="O83" s="44" t="s">
        <v>561</v>
      </c>
      <c r="P83" s="44" t="s">
        <v>64</v>
      </c>
      <c r="Q83" s="48" t="s">
        <v>562</v>
      </c>
      <c r="R83" s="9">
        <f>Q83-Q82</f>
        <v>5.7291666666666602E-3</v>
      </c>
    </row>
    <row r="84" spans="1:18" s="7" customFormat="1" ht="33.5" customHeight="1">
      <c r="A84" s="48" t="s">
        <v>64</v>
      </c>
      <c r="B84" s="44" t="s">
        <v>563</v>
      </c>
      <c r="C84" s="89" t="s">
        <v>564</v>
      </c>
      <c r="D84" s="91">
        <v>20062</v>
      </c>
      <c r="E84" s="44"/>
      <c r="F84" s="45" t="s">
        <v>110</v>
      </c>
      <c r="G84" s="44" t="s">
        <v>118</v>
      </c>
      <c r="H84" s="44" t="s">
        <v>64</v>
      </c>
      <c r="I84" s="44" t="s">
        <v>565</v>
      </c>
      <c r="J84" s="44" t="s">
        <v>64</v>
      </c>
      <c r="K84" s="44" t="s">
        <v>566</v>
      </c>
      <c r="L84" s="44" t="s">
        <v>64</v>
      </c>
      <c r="M84" s="44" t="s">
        <v>173</v>
      </c>
      <c r="N84" s="44" t="s">
        <v>48</v>
      </c>
      <c r="O84" s="44" t="s">
        <v>124</v>
      </c>
      <c r="P84" s="44" t="s">
        <v>53</v>
      </c>
      <c r="Q84" s="48" t="s">
        <v>567</v>
      </c>
      <c r="R84" s="9">
        <f>Q84-Q82</f>
        <v>7.1296296296296316E-3</v>
      </c>
    </row>
    <row r="85" spans="1:18" s="7" customFormat="1" ht="30" customHeight="1">
      <c r="A85" s="51" t="s">
        <v>21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1:18" s="7" customFormat="1" ht="30" customHeight="1">
      <c r="A86" s="48" t="s">
        <v>48</v>
      </c>
      <c r="B86" s="44" t="s">
        <v>568</v>
      </c>
      <c r="C86" s="89" t="s">
        <v>569</v>
      </c>
      <c r="D86" s="91">
        <v>18503</v>
      </c>
      <c r="E86" s="44"/>
      <c r="F86" s="45" t="s">
        <v>109</v>
      </c>
      <c r="G86" s="44" t="s">
        <v>570</v>
      </c>
      <c r="H86" s="44" t="s">
        <v>48</v>
      </c>
      <c r="I86" s="44" t="s">
        <v>186</v>
      </c>
      <c r="J86" s="44" t="s">
        <v>48</v>
      </c>
      <c r="K86" s="44" t="s">
        <v>571</v>
      </c>
      <c r="L86" s="44" t="s">
        <v>48</v>
      </c>
      <c r="M86" s="44" t="s">
        <v>572</v>
      </c>
      <c r="N86" s="44" t="s">
        <v>48</v>
      </c>
      <c r="O86" s="44" t="s">
        <v>573</v>
      </c>
      <c r="P86" s="44" t="s">
        <v>48</v>
      </c>
      <c r="Q86" s="48" t="s">
        <v>574</v>
      </c>
      <c r="R86" s="45"/>
    </row>
    <row r="87" spans="1:18" s="7" customFormat="1" ht="33" customHeight="1">
      <c r="A87" s="51" t="s">
        <v>26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</row>
    <row r="88" spans="1:18" s="7" customFormat="1" ht="33" customHeight="1">
      <c r="A88" s="48" t="s">
        <v>48</v>
      </c>
      <c r="B88" s="44" t="s">
        <v>575</v>
      </c>
      <c r="C88" s="89" t="s">
        <v>576</v>
      </c>
      <c r="D88" s="91">
        <v>36143</v>
      </c>
      <c r="E88" s="44"/>
      <c r="F88" s="45" t="s">
        <v>109</v>
      </c>
      <c r="G88" s="44" t="s">
        <v>577</v>
      </c>
      <c r="H88" s="44" t="s">
        <v>53</v>
      </c>
      <c r="I88" s="44" t="s">
        <v>96</v>
      </c>
      <c r="J88" s="44" t="s">
        <v>53</v>
      </c>
      <c r="K88" s="44" t="s">
        <v>444</v>
      </c>
      <c r="L88" s="44" t="s">
        <v>48</v>
      </c>
      <c r="M88" s="44" t="s">
        <v>142</v>
      </c>
      <c r="N88" s="44" t="s">
        <v>64</v>
      </c>
      <c r="O88" s="44" t="s">
        <v>578</v>
      </c>
      <c r="P88" s="44" t="s">
        <v>48</v>
      </c>
      <c r="Q88" s="48" t="s">
        <v>579</v>
      </c>
      <c r="R88" s="45"/>
    </row>
    <row r="89" spans="1:18" s="7" customFormat="1" ht="33" customHeight="1">
      <c r="A89" s="48" t="s">
        <v>53</v>
      </c>
      <c r="B89" s="44" t="s">
        <v>580</v>
      </c>
      <c r="C89" s="89" t="s">
        <v>581</v>
      </c>
      <c r="D89" s="91">
        <v>36650</v>
      </c>
      <c r="E89" s="44"/>
      <c r="F89" s="45" t="s">
        <v>109</v>
      </c>
      <c r="G89" s="44" t="s">
        <v>192</v>
      </c>
      <c r="H89" s="44" t="s">
        <v>48</v>
      </c>
      <c r="I89" s="44" t="s">
        <v>402</v>
      </c>
      <c r="J89" s="44" t="s">
        <v>48</v>
      </c>
      <c r="K89" s="44" t="s">
        <v>582</v>
      </c>
      <c r="L89" s="44" t="s">
        <v>53</v>
      </c>
      <c r="M89" s="44" t="s">
        <v>583</v>
      </c>
      <c r="N89" s="44" t="s">
        <v>53</v>
      </c>
      <c r="O89" s="44" t="s">
        <v>584</v>
      </c>
      <c r="P89" s="44" t="s">
        <v>53</v>
      </c>
      <c r="Q89" s="48" t="s">
        <v>585</v>
      </c>
      <c r="R89" s="9">
        <f>Q89-$Q$88</f>
        <v>2.1643518518518548E-3</v>
      </c>
    </row>
    <row r="90" spans="1:18" s="7" customFormat="1" ht="33" customHeight="1">
      <c r="A90" s="48" t="s">
        <v>64</v>
      </c>
      <c r="B90" s="44" t="s">
        <v>586</v>
      </c>
      <c r="C90" s="89" t="s">
        <v>587</v>
      </c>
      <c r="D90" s="91">
        <v>38272</v>
      </c>
      <c r="E90" s="44" t="s">
        <v>156</v>
      </c>
      <c r="F90" s="45" t="s">
        <v>109</v>
      </c>
      <c r="G90" s="44" t="s">
        <v>588</v>
      </c>
      <c r="H90" s="44" t="s">
        <v>64</v>
      </c>
      <c r="I90" s="44" t="s">
        <v>455</v>
      </c>
      <c r="J90" s="44" t="s">
        <v>64</v>
      </c>
      <c r="K90" s="44" t="s">
        <v>589</v>
      </c>
      <c r="L90" s="44" t="s">
        <v>64</v>
      </c>
      <c r="M90" s="44" t="s">
        <v>583</v>
      </c>
      <c r="N90" s="44" t="s">
        <v>48</v>
      </c>
      <c r="O90" s="44" t="s">
        <v>590</v>
      </c>
      <c r="P90" s="44" t="s">
        <v>56</v>
      </c>
      <c r="Q90" s="48" t="s">
        <v>591</v>
      </c>
      <c r="R90" s="9">
        <f t="shared" ref="R90:R91" si="7">Q90-$Q$88</f>
        <v>7.1759259259259328E-3</v>
      </c>
    </row>
    <row r="91" spans="1:18" s="7" customFormat="1" ht="33" customHeight="1">
      <c r="A91" s="48" t="s">
        <v>56</v>
      </c>
      <c r="B91" s="44" t="s">
        <v>592</v>
      </c>
      <c r="C91" s="89" t="s">
        <v>593</v>
      </c>
      <c r="D91" s="91">
        <v>35741</v>
      </c>
      <c r="E91" s="44"/>
      <c r="F91" s="45" t="s">
        <v>109</v>
      </c>
      <c r="G91" s="44" t="s">
        <v>159</v>
      </c>
      <c r="H91" s="44" t="s">
        <v>56</v>
      </c>
      <c r="I91" s="44" t="s">
        <v>594</v>
      </c>
      <c r="J91" s="44" t="s">
        <v>56</v>
      </c>
      <c r="K91" s="44" t="s">
        <v>595</v>
      </c>
      <c r="L91" s="44" t="s">
        <v>56</v>
      </c>
      <c r="M91" s="44" t="s">
        <v>402</v>
      </c>
      <c r="N91" s="44" t="s">
        <v>56</v>
      </c>
      <c r="O91" s="44" t="s">
        <v>596</v>
      </c>
      <c r="P91" s="44" t="s">
        <v>64</v>
      </c>
      <c r="Q91" s="48" t="s">
        <v>597</v>
      </c>
      <c r="R91" s="9">
        <f t="shared" si="7"/>
        <v>9.8958333333333398E-3</v>
      </c>
    </row>
    <row r="92" spans="1:18" s="7" customFormat="1" ht="33" customHeight="1">
      <c r="A92" s="82" t="s">
        <v>734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4"/>
    </row>
    <row r="93" spans="1:18" s="7" customFormat="1" ht="33" customHeight="1">
      <c r="A93" s="48" t="s">
        <v>48</v>
      </c>
      <c r="B93" s="44" t="s">
        <v>598</v>
      </c>
      <c r="C93" s="89" t="s">
        <v>599</v>
      </c>
      <c r="D93" s="91">
        <v>34147</v>
      </c>
      <c r="E93" s="44"/>
      <c r="F93" s="45" t="s">
        <v>109</v>
      </c>
      <c r="G93" s="44" t="s">
        <v>139</v>
      </c>
      <c r="H93" s="44" t="s">
        <v>48</v>
      </c>
      <c r="I93" s="44" t="s">
        <v>62</v>
      </c>
      <c r="J93" s="44" t="s">
        <v>48</v>
      </c>
      <c r="K93" s="44" t="s">
        <v>600</v>
      </c>
      <c r="L93" s="44" t="s">
        <v>48</v>
      </c>
      <c r="M93" s="44" t="s">
        <v>79</v>
      </c>
      <c r="N93" s="44" t="s">
        <v>53</v>
      </c>
      <c r="O93" s="44" t="s">
        <v>601</v>
      </c>
      <c r="P93" s="44" t="s">
        <v>53</v>
      </c>
      <c r="Q93" s="48" t="s">
        <v>602</v>
      </c>
      <c r="R93" s="45"/>
    </row>
    <row r="94" spans="1:18" s="7" customFormat="1" ht="33" customHeight="1">
      <c r="A94" s="48" t="s">
        <v>53</v>
      </c>
      <c r="B94" s="44" t="s">
        <v>603</v>
      </c>
      <c r="C94" s="89" t="s">
        <v>604</v>
      </c>
      <c r="D94" s="91">
        <v>33666</v>
      </c>
      <c r="E94" s="44"/>
      <c r="F94" s="45" t="s">
        <v>109</v>
      </c>
      <c r="G94" s="44" t="s">
        <v>605</v>
      </c>
      <c r="H94" s="44" t="s">
        <v>56</v>
      </c>
      <c r="I94" s="44" t="s">
        <v>115</v>
      </c>
      <c r="J94" s="44" t="s">
        <v>53</v>
      </c>
      <c r="K94" s="44" t="s">
        <v>606</v>
      </c>
      <c r="L94" s="44" t="s">
        <v>53</v>
      </c>
      <c r="M94" s="44" t="s">
        <v>65</v>
      </c>
      <c r="N94" s="44" t="s">
        <v>48</v>
      </c>
      <c r="O94" s="44" t="s">
        <v>607</v>
      </c>
      <c r="P94" s="44" t="s">
        <v>48</v>
      </c>
      <c r="Q94" s="48" t="s">
        <v>608</v>
      </c>
      <c r="R94" s="9">
        <f>Q94-$Q$93</f>
        <v>1.5162037037037002E-3</v>
      </c>
    </row>
    <row r="95" spans="1:18" s="7" customFormat="1" ht="33" customHeight="1">
      <c r="A95" s="48" t="s">
        <v>64</v>
      </c>
      <c r="B95" s="44" t="s">
        <v>609</v>
      </c>
      <c r="C95" s="89" t="s">
        <v>610</v>
      </c>
      <c r="D95" s="91">
        <v>33625</v>
      </c>
      <c r="E95" s="44"/>
      <c r="F95" s="45" t="s">
        <v>109</v>
      </c>
      <c r="G95" s="44" t="s">
        <v>336</v>
      </c>
      <c r="H95" s="44" t="s">
        <v>64</v>
      </c>
      <c r="I95" s="44" t="s">
        <v>213</v>
      </c>
      <c r="J95" s="44" t="s">
        <v>64</v>
      </c>
      <c r="K95" s="44" t="s">
        <v>611</v>
      </c>
      <c r="L95" s="44" t="s">
        <v>64</v>
      </c>
      <c r="M95" s="44" t="s">
        <v>455</v>
      </c>
      <c r="N95" s="44" t="s">
        <v>56</v>
      </c>
      <c r="O95" s="44" t="s">
        <v>612</v>
      </c>
      <c r="P95" s="44" t="s">
        <v>64</v>
      </c>
      <c r="Q95" s="48" t="s">
        <v>613</v>
      </c>
      <c r="R95" s="9">
        <f t="shared" ref="R95:R96" si="8">Q95-$Q$93</f>
        <v>3.7731481481481435E-3</v>
      </c>
    </row>
    <row r="96" spans="1:18" s="7" customFormat="1" ht="33" customHeight="1">
      <c r="A96" s="48" t="s">
        <v>56</v>
      </c>
      <c r="B96" s="44" t="s">
        <v>614</v>
      </c>
      <c r="C96" s="89" t="s">
        <v>615</v>
      </c>
      <c r="D96" s="91">
        <v>35015</v>
      </c>
      <c r="E96" s="44"/>
      <c r="F96" s="45" t="s">
        <v>109</v>
      </c>
      <c r="G96" s="44" t="s">
        <v>616</v>
      </c>
      <c r="H96" s="44" t="s">
        <v>53</v>
      </c>
      <c r="I96" s="44" t="s">
        <v>338</v>
      </c>
      <c r="J96" s="44" t="s">
        <v>56</v>
      </c>
      <c r="K96" s="44" t="s">
        <v>617</v>
      </c>
      <c r="L96" s="44" t="s">
        <v>56</v>
      </c>
      <c r="M96" s="44" t="s">
        <v>230</v>
      </c>
      <c r="N96" s="44" t="s">
        <v>64</v>
      </c>
      <c r="O96" s="44" t="s">
        <v>223</v>
      </c>
      <c r="P96" s="44" t="s">
        <v>56</v>
      </c>
      <c r="Q96" s="48" t="s">
        <v>224</v>
      </c>
      <c r="R96" s="9">
        <f t="shared" si="8"/>
        <v>4.2592592592592612E-3</v>
      </c>
    </row>
    <row r="97" spans="1:18" s="7" customFormat="1" ht="33" customHeight="1">
      <c r="A97" s="82" t="s">
        <v>735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4"/>
    </row>
    <row r="98" spans="1:18" s="7" customFormat="1" ht="33" customHeight="1">
      <c r="A98" s="48" t="s">
        <v>48</v>
      </c>
      <c r="B98" s="44" t="s">
        <v>618</v>
      </c>
      <c r="C98" s="89" t="s">
        <v>619</v>
      </c>
      <c r="D98" s="91">
        <v>31661</v>
      </c>
      <c r="E98" s="44"/>
      <c r="F98" s="45" t="s">
        <v>109</v>
      </c>
      <c r="G98" s="44" t="s">
        <v>620</v>
      </c>
      <c r="H98" s="44" t="s">
        <v>53</v>
      </c>
      <c r="I98" s="44" t="s">
        <v>594</v>
      </c>
      <c r="J98" s="44" t="s">
        <v>231</v>
      </c>
      <c r="K98" s="44" t="s">
        <v>621</v>
      </c>
      <c r="L98" s="44" t="s">
        <v>53</v>
      </c>
      <c r="M98" s="44" t="s">
        <v>151</v>
      </c>
      <c r="N98" s="44" t="s">
        <v>48</v>
      </c>
      <c r="O98" s="44" t="s">
        <v>622</v>
      </c>
      <c r="P98" s="44" t="s">
        <v>56</v>
      </c>
      <c r="Q98" s="48" t="s">
        <v>623</v>
      </c>
      <c r="R98" s="45"/>
    </row>
    <row r="99" spans="1:18" s="7" customFormat="1" ht="33" customHeight="1">
      <c r="A99" s="48" t="s">
        <v>53</v>
      </c>
      <c r="B99" s="44" t="s">
        <v>624</v>
      </c>
      <c r="C99" s="89" t="s">
        <v>625</v>
      </c>
      <c r="D99" s="91">
        <v>32917</v>
      </c>
      <c r="E99" s="44"/>
      <c r="F99" s="45" t="s">
        <v>109</v>
      </c>
      <c r="G99" s="44" t="s">
        <v>626</v>
      </c>
      <c r="H99" s="44" t="s">
        <v>64</v>
      </c>
      <c r="I99" s="44" t="s">
        <v>96</v>
      </c>
      <c r="J99" s="44" t="s">
        <v>48</v>
      </c>
      <c r="K99" s="44" t="s">
        <v>627</v>
      </c>
      <c r="L99" s="44" t="s">
        <v>48</v>
      </c>
      <c r="M99" s="44" t="s">
        <v>628</v>
      </c>
      <c r="N99" s="44" t="s">
        <v>56</v>
      </c>
      <c r="O99" s="44" t="s">
        <v>629</v>
      </c>
      <c r="P99" s="44" t="s">
        <v>84</v>
      </c>
      <c r="Q99" s="48" t="s">
        <v>630</v>
      </c>
      <c r="R99" s="9">
        <f>Q99-$Q$98</f>
        <v>2.4305555555555886E-4</v>
      </c>
    </row>
    <row r="100" spans="1:18" s="7" customFormat="1" ht="33" customHeight="1">
      <c r="A100" s="48" t="s">
        <v>64</v>
      </c>
      <c r="B100" s="44" t="s">
        <v>631</v>
      </c>
      <c r="C100" s="89" t="s">
        <v>632</v>
      </c>
      <c r="D100" s="91">
        <v>32896</v>
      </c>
      <c r="E100" s="44"/>
      <c r="F100" s="45" t="s">
        <v>108</v>
      </c>
      <c r="G100" s="44" t="s">
        <v>633</v>
      </c>
      <c r="H100" s="44" t="s">
        <v>48</v>
      </c>
      <c r="I100" s="44" t="s">
        <v>499</v>
      </c>
      <c r="J100" s="44" t="s">
        <v>64</v>
      </c>
      <c r="K100" s="44" t="s">
        <v>634</v>
      </c>
      <c r="L100" s="44" t="s">
        <v>181</v>
      </c>
      <c r="M100" s="44" t="s">
        <v>635</v>
      </c>
      <c r="N100" s="44" t="s">
        <v>84</v>
      </c>
      <c r="O100" s="44" t="s">
        <v>636</v>
      </c>
      <c r="P100" s="44" t="s">
        <v>64</v>
      </c>
      <c r="Q100" s="48" t="s">
        <v>637</v>
      </c>
      <c r="R100" s="9">
        <f t="shared" ref="R100:R104" si="9">Q100-$Q$98</f>
        <v>3.7037037037037507E-4</v>
      </c>
    </row>
    <row r="101" spans="1:18" s="7" customFormat="1" ht="33" customHeight="1">
      <c r="A101" s="48" t="s">
        <v>56</v>
      </c>
      <c r="B101" s="44" t="s">
        <v>638</v>
      </c>
      <c r="C101" s="89" t="s">
        <v>639</v>
      </c>
      <c r="D101" s="91">
        <v>32955</v>
      </c>
      <c r="E101" s="44"/>
      <c r="F101" s="45" t="s">
        <v>109</v>
      </c>
      <c r="G101" s="44" t="s">
        <v>640</v>
      </c>
      <c r="H101" s="44" t="s">
        <v>84</v>
      </c>
      <c r="I101" s="44" t="s">
        <v>594</v>
      </c>
      <c r="J101" s="44" t="s">
        <v>181</v>
      </c>
      <c r="K101" s="44" t="s">
        <v>641</v>
      </c>
      <c r="L101" s="44" t="s">
        <v>56</v>
      </c>
      <c r="M101" s="44" t="s">
        <v>133</v>
      </c>
      <c r="N101" s="44" t="s">
        <v>53</v>
      </c>
      <c r="O101" s="44" t="s">
        <v>642</v>
      </c>
      <c r="P101" s="44" t="s">
        <v>53</v>
      </c>
      <c r="Q101" s="48" t="s">
        <v>643</v>
      </c>
      <c r="R101" s="9">
        <f t="shared" si="9"/>
        <v>1.5162037037037071E-3</v>
      </c>
    </row>
    <row r="102" spans="1:18" s="7" customFormat="1" ht="33" customHeight="1">
      <c r="A102" s="48" t="s">
        <v>84</v>
      </c>
      <c r="B102" s="44" t="s">
        <v>644</v>
      </c>
      <c r="C102" s="89" t="s">
        <v>645</v>
      </c>
      <c r="D102" s="91">
        <v>32727</v>
      </c>
      <c r="E102" s="44"/>
      <c r="F102" s="45" t="s">
        <v>109</v>
      </c>
      <c r="G102" s="44" t="s">
        <v>646</v>
      </c>
      <c r="H102" s="44" t="s">
        <v>56</v>
      </c>
      <c r="I102" s="44" t="s">
        <v>222</v>
      </c>
      <c r="J102" s="44" t="s">
        <v>53</v>
      </c>
      <c r="K102" s="44" t="s">
        <v>647</v>
      </c>
      <c r="L102" s="44" t="s">
        <v>64</v>
      </c>
      <c r="M102" s="44" t="s">
        <v>648</v>
      </c>
      <c r="N102" s="44" t="s">
        <v>181</v>
      </c>
      <c r="O102" s="44" t="s">
        <v>649</v>
      </c>
      <c r="P102" s="44" t="s">
        <v>231</v>
      </c>
      <c r="Q102" s="48" t="s">
        <v>650</v>
      </c>
      <c r="R102" s="9">
        <f t="shared" si="9"/>
        <v>3.1712962962962971E-3</v>
      </c>
    </row>
    <row r="103" spans="1:18" s="7" customFormat="1" ht="33" customHeight="1">
      <c r="A103" s="48" t="s">
        <v>181</v>
      </c>
      <c r="B103" s="44" t="s">
        <v>651</v>
      </c>
      <c r="C103" s="89" t="s">
        <v>652</v>
      </c>
      <c r="D103" s="91">
        <v>31678</v>
      </c>
      <c r="E103" s="44"/>
      <c r="F103" s="45" t="s">
        <v>521</v>
      </c>
      <c r="G103" s="44" t="s">
        <v>653</v>
      </c>
      <c r="H103" s="44" t="s">
        <v>231</v>
      </c>
      <c r="I103" s="44" t="s">
        <v>88</v>
      </c>
      <c r="J103" s="44" t="s">
        <v>56</v>
      </c>
      <c r="K103" s="44" t="s">
        <v>654</v>
      </c>
      <c r="L103" s="44" t="s">
        <v>84</v>
      </c>
      <c r="M103" s="44" t="s">
        <v>303</v>
      </c>
      <c r="N103" s="44" t="s">
        <v>231</v>
      </c>
      <c r="O103" s="44" t="s">
        <v>655</v>
      </c>
      <c r="P103" s="44" t="s">
        <v>48</v>
      </c>
      <c r="Q103" s="48" t="s">
        <v>656</v>
      </c>
      <c r="R103" s="9">
        <f t="shared" si="9"/>
        <v>5.4166666666666738E-3</v>
      </c>
    </row>
    <row r="104" spans="1:18" s="7" customFormat="1" ht="33" customHeight="1">
      <c r="A104" s="48" t="s">
        <v>231</v>
      </c>
      <c r="B104" s="44" t="s">
        <v>657</v>
      </c>
      <c r="C104" s="89" t="s">
        <v>658</v>
      </c>
      <c r="D104" s="91">
        <v>32757</v>
      </c>
      <c r="E104" s="44"/>
      <c r="F104" s="45" t="s">
        <v>109</v>
      </c>
      <c r="G104" s="44" t="s">
        <v>659</v>
      </c>
      <c r="H104" s="44" t="s">
        <v>181</v>
      </c>
      <c r="I104" s="44" t="s">
        <v>660</v>
      </c>
      <c r="J104" s="44" t="s">
        <v>84</v>
      </c>
      <c r="K104" s="44" t="s">
        <v>661</v>
      </c>
      <c r="L104" s="44" t="s">
        <v>231</v>
      </c>
      <c r="M104" s="44" t="s">
        <v>55</v>
      </c>
      <c r="N104" s="44" t="s">
        <v>64</v>
      </c>
      <c r="O104" s="44" t="s">
        <v>508</v>
      </c>
      <c r="P104" s="44" t="s">
        <v>181</v>
      </c>
      <c r="Q104" s="48" t="s">
        <v>662</v>
      </c>
      <c r="R104" s="9">
        <f t="shared" si="9"/>
        <v>6.6203703703703737E-3</v>
      </c>
    </row>
    <row r="105" spans="1:18" s="7" customFormat="1" ht="33" customHeight="1">
      <c r="A105" s="48" t="s">
        <v>736</v>
      </c>
      <c r="B105" s="44" t="s">
        <v>663</v>
      </c>
      <c r="C105" s="89" t="s">
        <v>664</v>
      </c>
      <c r="D105" s="91">
        <v>32477</v>
      </c>
      <c r="E105" s="44"/>
      <c r="F105" s="45" t="s">
        <v>109</v>
      </c>
      <c r="G105" s="44" t="s">
        <v>665</v>
      </c>
      <c r="H105" s="44"/>
      <c r="I105" s="44" t="s">
        <v>338</v>
      </c>
      <c r="J105" s="44"/>
      <c r="K105" s="44"/>
      <c r="L105" s="44"/>
      <c r="M105" s="44"/>
      <c r="N105" s="44"/>
      <c r="O105" s="44"/>
      <c r="P105" s="44"/>
      <c r="Q105" s="48"/>
      <c r="R105" s="45"/>
    </row>
    <row r="106" spans="1:18" s="7" customFormat="1" ht="33" customHeight="1">
      <c r="A106" s="82" t="s">
        <v>737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4"/>
    </row>
    <row r="107" spans="1:18" s="7" customFormat="1" ht="33" customHeight="1">
      <c r="A107" s="48" t="s">
        <v>48</v>
      </c>
      <c r="B107" s="44" t="s">
        <v>666</v>
      </c>
      <c r="C107" s="89" t="s">
        <v>667</v>
      </c>
      <c r="D107" s="91">
        <v>30848</v>
      </c>
      <c r="E107" s="44" t="s">
        <v>147</v>
      </c>
      <c r="F107" s="45" t="s">
        <v>109</v>
      </c>
      <c r="G107" s="44" t="s">
        <v>668</v>
      </c>
      <c r="H107" s="44" t="s">
        <v>181</v>
      </c>
      <c r="I107" s="44" t="s">
        <v>353</v>
      </c>
      <c r="J107" s="44" t="s">
        <v>48</v>
      </c>
      <c r="K107" s="44" t="s">
        <v>206</v>
      </c>
      <c r="L107" s="44" t="s">
        <v>48</v>
      </c>
      <c r="M107" s="44" t="s">
        <v>213</v>
      </c>
      <c r="N107" s="44" t="s">
        <v>53</v>
      </c>
      <c r="O107" s="44" t="s">
        <v>404</v>
      </c>
      <c r="P107" s="44" t="s">
        <v>48</v>
      </c>
      <c r="Q107" s="48" t="s">
        <v>669</v>
      </c>
      <c r="R107" s="45"/>
    </row>
    <row r="108" spans="1:18" s="7" customFormat="1" ht="33" customHeight="1">
      <c r="A108" s="48" t="s">
        <v>53</v>
      </c>
      <c r="B108" s="44" t="s">
        <v>670</v>
      </c>
      <c r="C108" s="89" t="s">
        <v>671</v>
      </c>
      <c r="D108" s="91">
        <v>29799</v>
      </c>
      <c r="E108" s="44"/>
      <c r="F108" s="45" t="s">
        <v>109</v>
      </c>
      <c r="G108" s="44" t="s">
        <v>126</v>
      </c>
      <c r="H108" s="44" t="s">
        <v>56</v>
      </c>
      <c r="I108" s="44" t="s">
        <v>672</v>
      </c>
      <c r="J108" s="44" t="s">
        <v>56</v>
      </c>
      <c r="K108" s="44" t="s">
        <v>673</v>
      </c>
      <c r="L108" s="44" t="s">
        <v>53</v>
      </c>
      <c r="M108" s="44" t="s">
        <v>123</v>
      </c>
      <c r="N108" s="44" t="s">
        <v>56</v>
      </c>
      <c r="O108" s="44" t="s">
        <v>674</v>
      </c>
      <c r="P108" s="44" t="s">
        <v>53</v>
      </c>
      <c r="Q108" s="48" t="s">
        <v>675</v>
      </c>
      <c r="R108" s="9">
        <f>Q108-$Q$107</f>
        <v>1.157407407407357E-5</v>
      </c>
    </row>
    <row r="109" spans="1:18" s="7" customFormat="1" ht="33" customHeight="1">
      <c r="A109" s="48" t="s">
        <v>64</v>
      </c>
      <c r="B109" s="44" t="s">
        <v>676</v>
      </c>
      <c r="C109" s="89" t="s">
        <v>677</v>
      </c>
      <c r="D109" s="91">
        <v>29897</v>
      </c>
      <c r="E109" s="44" t="s">
        <v>547</v>
      </c>
      <c r="F109" s="45" t="s">
        <v>109</v>
      </c>
      <c r="G109" s="44" t="s">
        <v>678</v>
      </c>
      <c r="H109" s="44" t="s">
        <v>64</v>
      </c>
      <c r="I109" s="44" t="s">
        <v>419</v>
      </c>
      <c r="J109" s="44" t="s">
        <v>53</v>
      </c>
      <c r="K109" s="44" t="s">
        <v>679</v>
      </c>
      <c r="L109" s="44" t="s">
        <v>64</v>
      </c>
      <c r="M109" s="44" t="s">
        <v>81</v>
      </c>
      <c r="N109" s="44" t="s">
        <v>48</v>
      </c>
      <c r="O109" s="44" t="s">
        <v>680</v>
      </c>
      <c r="P109" s="44" t="s">
        <v>64</v>
      </c>
      <c r="Q109" s="48" t="s">
        <v>681</v>
      </c>
      <c r="R109" s="9">
        <f t="shared" ref="R109:R112" si="10">Q109-$Q$107</f>
        <v>4.8611111111111077E-4</v>
      </c>
    </row>
    <row r="110" spans="1:18" s="7" customFormat="1" ht="33" customHeight="1">
      <c r="A110" s="48" t="s">
        <v>56</v>
      </c>
      <c r="B110" s="44" t="s">
        <v>682</v>
      </c>
      <c r="C110" s="89" t="s">
        <v>683</v>
      </c>
      <c r="D110" s="91">
        <v>29462</v>
      </c>
      <c r="E110" s="44"/>
      <c r="F110" s="45" t="s">
        <v>109</v>
      </c>
      <c r="G110" s="44" t="s">
        <v>472</v>
      </c>
      <c r="H110" s="44" t="s">
        <v>53</v>
      </c>
      <c r="I110" s="44" t="s">
        <v>395</v>
      </c>
      <c r="J110" s="44" t="s">
        <v>84</v>
      </c>
      <c r="K110" s="44" t="s">
        <v>684</v>
      </c>
      <c r="L110" s="44" t="s">
        <v>56</v>
      </c>
      <c r="M110" s="44" t="s">
        <v>572</v>
      </c>
      <c r="N110" s="44" t="s">
        <v>64</v>
      </c>
      <c r="O110" s="44" t="s">
        <v>685</v>
      </c>
      <c r="P110" s="44" t="s">
        <v>84</v>
      </c>
      <c r="Q110" s="48" t="s">
        <v>686</v>
      </c>
      <c r="R110" s="9">
        <f t="shared" si="10"/>
        <v>4.6759259259259237E-3</v>
      </c>
    </row>
    <row r="111" spans="1:18" s="7" customFormat="1" ht="33" customHeight="1">
      <c r="A111" s="48" t="s">
        <v>84</v>
      </c>
      <c r="B111" s="44" t="s">
        <v>687</v>
      </c>
      <c r="C111" s="89" t="s">
        <v>688</v>
      </c>
      <c r="D111" s="91">
        <v>28087</v>
      </c>
      <c r="E111" s="44"/>
      <c r="F111" s="45" t="s">
        <v>109</v>
      </c>
      <c r="G111" s="44" t="s">
        <v>689</v>
      </c>
      <c r="H111" s="44" t="s">
        <v>84</v>
      </c>
      <c r="I111" s="44" t="s">
        <v>690</v>
      </c>
      <c r="J111" s="44" t="s">
        <v>64</v>
      </c>
      <c r="K111" s="44" t="s">
        <v>691</v>
      </c>
      <c r="L111" s="44" t="s">
        <v>181</v>
      </c>
      <c r="M111" s="44" t="s">
        <v>692</v>
      </c>
      <c r="N111" s="44" t="s">
        <v>181</v>
      </c>
      <c r="O111" s="44" t="s">
        <v>693</v>
      </c>
      <c r="P111" s="44" t="s">
        <v>56</v>
      </c>
      <c r="Q111" s="48" t="s">
        <v>694</v>
      </c>
      <c r="R111" s="9">
        <f t="shared" si="10"/>
        <v>5.1967592592592621E-3</v>
      </c>
    </row>
    <row r="112" spans="1:18" s="7" customFormat="1" ht="33" customHeight="1">
      <c r="A112" s="48" t="s">
        <v>181</v>
      </c>
      <c r="B112" s="44" t="s">
        <v>695</v>
      </c>
      <c r="C112" s="89" t="s">
        <v>696</v>
      </c>
      <c r="D112" s="91">
        <v>29032</v>
      </c>
      <c r="E112" s="44"/>
      <c r="F112" s="45" t="s">
        <v>109</v>
      </c>
      <c r="G112" s="44" t="s">
        <v>697</v>
      </c>
      <c r="H112" s="44" t="s">
        <v>48</v>
      </c>
      <c r="I112" s="44" t="s">
        <v>186</v>
      </c>
      <c r="J112" s="44" t="s">
        <v>181</v>
      </c>
      <c r="K112" s="44" t="s">
        <v>698</v>
      </c>
      <c r="L112" s="44" t="s">
        <v>84</v>
      </c>
      <c r="M112" s="44" t="s">
        <v>594</v>
      </c>
      <c r="N112" s="44" t="s">
        <v>84</v>
      </c>
      <c r="O112" s="44" t="s">
        <v>507</v>
      </c>
      <c r="P112" s="44" t="s">
        <v>181</v>
      </c>
      <c r="Q112" s="48" t="s">
        <v>699</v>
      </c>
      <c r="R112" s="9">
        <f t="shared" si="10"/>
        <v>6.0416666666666605E-3</v>
      </c>
    </row>
    <row r="113" spans="1:21" s="7" customFormat="1" ht="33" customHeight="1">
      <c r="A113" s="79" t="s">
        <v>738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1"/>
    </row>
    <row r="114" spans="1:21" s="7" customFormat="1" ht="33" customHeight="1">
      <c r="A114" s="48" t="s">
        <v>48</v>
      </c>
      <c r="B114" s="44" t="s">
        <v>700</v>
      </c>
      <c r="C114" s="89" t="s">
        <v>701</v>
      </c>
      <c r="D114" s="91">
        <v>24801</v>
      </c>
      <c r="E114" s="44"/>
      <c r="F114" s="45" t="s">
        <v>110</v>
      </c>
      <c r="G114" s="44" t="s">
        <v>702</v>
      </c>
      <c r="H114" s="44" t="s">
        <v>48</v>
      </c>
      <c r="I114" s="44" t="s">
        <v>703</v>
      </c>
      <c r="J114" s="44" t="s">
        <v>48</v>
      </c>
      <c r="K114" s="44" t="s">
        <v>704</v>
      </c>
      <c r="L114" s="44" t="s">
        <v>48</v>
      </c>
      <c r="M114" s="44" t="s">
        <v>402</v>
      </c>
      <c r="N114" s="44" t="s">
        <v>53</v>
      </c>
      <c r="O114" s="44" t="s">
        <v>705</v>
      </c>
      <c r="P114" s="44" t="s">
        <v>48</v>
      </c>
      <c r="Q114" s="48" t="s">
        <v>706</v>
      </c>
      <c r="R114" s="45"/>
    </row>
    <row r="115" spans="1:21" s="7" customFormat="1" ht="33" customHeight="1">
      <c r="A115" s="48" t="s">
        <v>53</v>
      </c>
      <c r="B115" s="44" t="s">
        <v>707</v>
      </c>
      <c r="C115" s="89" t="s">
        <v>708</v>
      </c>
      <c r="D115" s="91">
        <v>27637</v>
      </c>
      <c r="E115" s="44"/>
      <c r="F115" s="45" t="s">
        <v>109</v>
      </c>
      <c r="G115" s="44" t="s">
        <v>709</v>
      </c>
      <c r="H115" s="44" t="s">
        <v>53</v>
      </c>
      <c r="I115" s="44" t="s">
        <v>455</v>
      </c>
      <c r="J115" s="44" t="s">
        <v>53</v>
      </c>
      <c r="K115" s="44" t="s">
        <v>710</v>
      </c>
      <c r="L115" s="44" t="s">
        <v>53</v>
      </c>
      <c r="M115" s="44" t="s">
        <v>79</v>
      </c>
      <c r="N115" s="44" t="s">
        <v>48</v>
      </c>
      <c r="O115" s="44" t="s">
        <v>711</v>
      </c>
      <c r="P115" s="44" t="s">
        <v>53</v>
      </c>
      <c r="Q115" s="48" t="s">
        <v>712</v>
      </c>
      <c r="R115" s="9">
        <f>Q115-Q114</f>
        <v>4.3402777777777762E-3</v>
      </c>
    </row>
    <row r="116" spans="1:21" s="7" customFormat="1" ht="33" customHeight="1">
      <c r="A116" s="82" t="s">
        <v>739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4"/>
    </row>
    <row r="117" spans="1:21" s="7" customFormat="1" ht="33" customHeight="1">
      <c r="A117" s="48" t="s">
        <v>48</v>
      </c>
      <c r="B117" s="44" t="s">
        <v>713</v>
      </c>
      <c r="C117" s="89" t="s">
        <v>714</v>
      </c>
      <c r="D117" s="91">
        <v>22952</v>
      </c>
      <c r="E117" s="44"/>
      <c r="F117" s="45" t="s">
        <v>110</v>
      </c>
      <c r="G117" s="44" t="s">
        <v>715</v>
      </c>
      <c r="H117" s="44" t="s">
        <v>48</v>
      </c>
      <c r="I117" s="44" t="s">
        <v>716</v>
      </c>
      <c r="J117" s="44" t="s">
        <v>48</v>
      </c>
      <c r="K117" s="44" t="s">
        <v>717</v>
      </c>
      <c r="L117" s="44" t="s">
        <v>48</v>
      </c>
      <c r="M117" s="44" t="s">
        <v>346</v>
      </c>
      <c r="N117" s="44" t="s">
        <v>48</v>
      </c>
      <c r="O117" s="44" t="s">
        <v>718</v>
      </c>
      <c r="P117" s="44" t="s">
        <v>48</v>
      </c>
      <c r="Q117" s="48" t="s">
        <v>719</v>
      </c>
      <c r="R117" s="45"/>
    </row>
    <row r="118" spans="1:21" s="7" customFormat="1" ht="33" customHeight="1">
      <c r="A118" s="48" t="s">
        <v>740</v>
      </c>
      <c r="B118" s="44" t="s">
        <v>720</v>
      </c>
      <c r="C118" s="89" t="s">
        <v>721</v>
      </c>
      <c r="D118" s="91">
        <v>22302</v>
      </c>
      <c r="E118" s="44"/>
      <c r="F118" s="45" t="s">
        <v>110</v>
      </c>
      <c r="G118" s="44" t="s">
        <v>722</v>
      </c>
      <c r="H118" s="44"/>
      <c r="I118" s="44" t="s">
        <v>359</v>
      </c>
      <c r="J118" s="44"/>
      <c r="K118" s="44" t="s">
        <v>723</v>
      </c>
      <c r="L118" s="44"/>
      <c r="M118" s="44" t="s">
        <v>724</v>
      </c>
      <c r="N118" s="44"/>
      <c r="O118" s="44" t="s">
        <v>214</v>
      </c>
      <c r="P118" s="44"/>
      <c r="Q118" s="48" t="s">
        <v>725</v>
      </c>
      <c r="R118" s="45"/>
    </row>
    <row r="119" spans="1:21" s="7" customFormat="1" ht="25" customHeight="1">
      <c r="A119" s="8" t="s">
        <v>5</v>
      </c>
      <c r="B119" s="62"/>
      <c r="C119" s="28"/>
      <c r="D119" s="49"/>
      <c r="E119" s="28"/>
      <c r="F119" s="74"/>
      <c r="G119" s="28"/>
      <c r="H119" s="28"/>
      <c r="I119" s="30"/>
      <c r="J119" s="28"/>
      <c r="K119" s="30"/>
      <c r="L119" s="28"/>
      <c r="M119" s="30"/>
      <c r="N119" s="28"/>
      <c r="O119" s="30"/>
      <c r="P119" s="28"/>
      <c r="Q119" s="30"/>
      <c r="R119" s="31"/>
    </row>
    <row r="120" spans="1:21" s="85" customFormat="1" ht="25" customHeight="1">
      <c r="A120" s="85" t="s">
        <v>741</v>
      </c>
      <c r="B120" s="86" t="s">
        <v>742</v>
      </c>
      <c r="C120" s="87" t="s">
        <v>743</v>
      </c>
    </row>
    <row r="121" spans="1:21" s="88" customFormat="1" ht="25" customHeight="1">
      <c r="A121" s="88" t="s">
        <v>744</v>
      </c>
      <c r="B121" s="88" t="s">
        <v>745</v>
      </c>
      <c r="C121" s="32" t="s">
        <v>746</v>
      </c>
    </row>
    <row r="122" spans="1:21" s="85" customFormat="1" ht="25" customHeight="1">
      <c r="A122" s="85" t="s">
        <v>747</v>
      </c>
      <c r="B122" s="86" t="s">
        <v>742</v>
      </c>
      <c r="C122" s="87" t="s">
        <v>743</v>
      </c>
    </row>
    <row r="123" spans="1:21" s="85" customFormat="1" ht="25" customHeight="1">
      <c r="A123" s="85" t="s">
        <v>748</v>
      </c>
      <c r="B123" s="85" t="s">
        <v>749</v>
      </c>
      <c r="C123" s="87" t="s">
        <v>750</v>
      </c>
    </row>
    <row r="124" spans="1:21" s="85" customFormat="1" ht="25" customHeight="1">
      <c r="A124" s="85" t="s">
        <v>751</v>
      </c>
      <c r="B124" s="85" t="s">
        <v>749</v>
      </c>
      <c r="C124" s="87" t="s">
        <v>750</v>
      </c>
    </row>
    <row r="125" spans="1:21" s="85" customFormat="1" ht="25" customHeight="1">
      <c r="A125" s="85" t="s">
        <v>752</v>
      </c>
      <c r="B125" s="85" t="s">
        <v>749</v>
      </c>
      <c r="C125" s="87" t="s">
        <v>750</v>
      </c>
    </row>
    <row r="126" spans="1:21" s="88" customFormat="1" ht="25" customHeight="1">
      <c r="A126" s="88" t="s">
        <v>753</v>
      </c>
      <c r="B126" s="88" t="s">
        <v>754</v>
      </c>
      <c r="C126" s="32" t="s">
        <v>755</v>
      </c>
    </row>
    <row r="127" spans="1:21" s="85" customFormat="1" ht="25" customHeight="1">
      <c r="A127" s="85" t="s">
        <v>756</v>
      </c>
      <c r="B127" s="85" t="s">
        <v>757</v>
      </c>
      <c r="C127" s="85" t="s">
        <v>758</v>
      </c>
    </row>
    <row r="128" spans="1:21" ht="17.5">
      <c r="A128" s="33"/>
      <c r="B128" s="28"/>
      <c r="C128" s="34"/>
      <c r="E128" s="28"/>
      <c r="F128" s="75"/>
      <c r="G128" s="28"/>
      <c r="H128" s="28"/>
      <c r="I128" s="28"/>
      <c r="J128" s="30"/>
      <c r="K128" s="35"/>
      <c r="L128" s="30"/>
      <c r="M128" s="33"/>
      <c r="N128" s="28"/>
      <c r="O128" s="30"/>
      <c r="P128" s="30"/>
      <c r="Q128" s="28"/>
      <c r="R128" s="28"/>
      <c r="S128" s="33"/>
      <c r="T128" s="66"/>
      <c r="U128" s="66"/>
    </row>
    <row r="129" spans="1:21" s="8" customFormat="1" ht="15.5">
      <c r="A129" s="36"/>
      <c r="B129" s="37"/>
      <c r="C129" s="36"/>
      <c r="D129" s="46" t="s">
        <v>10</v>
      </c>
      <c r="E129" s="37"/>
      <c r="F129" s="76"/>
      <c r="G129" s="36"/>
      <c r="H129" s="36"/>
      <c r="I129" s="36" t="s">
        <v>35</v>
      </c>
      <c r="J129" s="36"/>
      <c r="K129" s="36"/>
      <c r="L129" s="36"/>
      <c r="M129" s="36"/>
      <c r="N129" s="36"/>
      <c r="O129" s="36"/>
      <c r="P129" s="36"/>
      <c r="Q129" s="38"/>
      <c r="R129" s="36"/>
      <c r="T129" s="67"/>
      <c r="U129" s="67"/>
    </row>
    <row r="130" spans="1:21" s="8" customFormat="1" ht="15.5">
      <c r="A130" s="36"/>
      <c r="B130" s="36"/>
      <c r="C130" s="36"/>
      <c r="D130" s="37"/>
      <c r="E130" s="37"/>
      <c r="F130" s="7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8"/>
      <c r="R130" s="36"/>
      <c r="S130" s="11"/>
    </row>
    <row r="131" spans="1:21" s="43" customFormat="1" ht="15.5">
      <c r="A131" s="37"/>
      <c r="B131" s="37"/>
      <c r="C131" s="36"/>
      <c r="D131" s="46" t="s">
        <v>8</v>
      </c>
      <c r="E131" s="37"/>
      <c r="F131" s="76"/>
      <c r="G131" s="36"/>
      <c r="H131" s="36"/>
      <c r="I131" s="36" t="s">
        <v>36</v>
      </c>
      <c r="J131" s="36"/>
      <c r="K131" s="36"/>
      <c r="L131" s="36"/>
      <c r="M131" s="36"/>
      <c r="N131" s="36"/>
      <c r="O131" s="36"/>
      <c r="P131" s="36"/>
      <c r="Q131" s="38"/>
      <c r="R131" s="36"/>
      <c r="S131" s="36"/>
    </row>
    <row r="132" spans="1:21" s="43" customFormat="1" ht="15.5">
      <c r="A132" s="36"/>
      <c r="B132" s="37"/>
      <c r="C132" s="36"/>
      <c r="D132" s="37"/>
      <c r="E132" s="37"/>
      <c r="F132" s="7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8"/>
      <c r="R132" s="36"/>
      <c r="S132" s="36"/>
    </row>
    <row r="133" spans="1:21" s="43" customFormat="1" ht="15.5">
      <c r="A133" s="36"/>
      <c r="B133" s="37"/>
      <c r="C133" s="36"/>
      <c r="D133" s="52" t="s">
        <v>9</v>
      </c>
      <c r="E133" s="52"/>
      <c r="F133" s="52"/>
      <c r="G133" s="52"/>
      <c r="H133" s="52"/>
      <c r="I133" s="36" t="s">
        <v>37</v>
      </c>
      <c r="J133" s="36"/>
      <c r="K133" s="36"/>
      <c r="L133" s="36"/>
      <c r="M133" s="36"/>
      <c r="N133" s="36"/>
      <c r="O133" s="36"/>
      <c r="P133" s="36"/>
      <c r="Q133" s="38"/>
      <c r="R133" s="36"/>
      <c r="S133" s="36"/>
    </row>
    <row r="134" spans="1:21" s="43" customFormat="1" ht="15.5">
      <c r="A134" s="36"/>
      <c r="B134" s="37"/>
      <c r="C134" s="36"/>
      <c r="D134" s="37"/>
      <c r="E134" s="37"/>
      <c r="F134" s="7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8"/>
      <c r="R134" s="36"/>
      <c r="S134" s="36"/>
    </row>
    <row r="135" spans="1:21" s="43" customFormat="1" ht="15.5">
      <c r="A135" s="36"/>
      <c r="B135" s="37"/>
      <c r="C135" s="36"/>
      <c r="D135" s="46" t="s">
        <v>38</v>
      </c>
      <c r="E135" s="37"/>
      <c r="F135" s="7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8"/>
      <c r="R135" s="36"/>
      <c r="S135" s="36"/>
    </row>
    <row r="136" spans="1:21" s="43" customFormat="1" ht="15.5">
      <c r="A136" s="39"/>
      <c r="B136" s="39"/>
      <c r="C136" s="39"/>
      <c r="D136" s="71"/>
      <c r="E136" s="71"/>
      <c r="F136" s="41"/>
      <c r="G136" s="39"/>
      <c r="H136" s="39"/>
      <c r="I136" s="39"/>
      <c r="J136" s="39"/>
      <c r="K136" s="40"/>
      <c r="L136" s="41"/>
      <c r="M136" s="41"/>
      <c r="N136" s="41"/>
      <c r="O136" s="41"/>
      <c r="P136" s="39"/>
      <c r="Q136" s="42"/>
      <c r="R136" s="39"/>
      <c r="S136" s="36"/>
    </row>
    <row r="137" spans="1:21" s="43" customFormat="1" ht="15.5">
      <c r="A137" s="39"/>
      <c r="B137" s="39"/>
      <c r="C137" s="39"/>
      <c r="D137" s="46" t="s">
        <v>39</v>
      </c>
      <c r="E137" s="72"/>
      <c r="F137" s="41"/>
      <c r="G137" s="36" t="s">
        <v>35</v>
      </c>
      <c r="H137" s="39"/>
      <c r="I137" s="39"/>
      <c r="J137" s="39"/>
      <c r="K137" s="40"/>
      <c r="L137" s="41"/>
      <c r="M137" s="41"/>
      <c r="N137" s="41"/>
      <c r="O137" s="41"/>
      <c r="P137" s="39"/>
      <c r="Q137" s="42"/>
      <c r="R137" s="39"/>
      <c r="S137" s="36"/>
    </row>
    <row r="138" spans="1:21" s="43" customFormat="1" ht="15.5">
      <c r="A138" s="39"/>
      <c r="B138" s="39"/>
      <c r="C138" s="39"/>
      <c r="D138" s="71"/>
      <c r="E138" s="71"/>
      <c r="F138" s="41"/>
      <c r="G138" s="36"/>
      <c r="H138" s="39"/>
      <c r="I138" s="39"/>
      <c r="J138" s="39"/>
      <c r="K138" s="39"/>
      <c r="L138" s="39"/>
      <c r="M138" s="39"/>
      <c r="N138" s="39"/>
      <c r="O138" s="39"/>
      <c r="P138" s="39"/>
      <c r="Q138" s="42"/>
      <c r="R138" s="39"/>
      <c r="S138" s="39"/>
    </row>
    <row r="139" spans="1:21" s="43" customFormat="1" ht="15.5">
      <c r="A139" s="39"/>
      <c r="B139" s="39"/>
      <c r="C139" s="39"/>
      <c r="D139" s="37" t="s">
        <v>40</v>
      </c>
      <c r="E139" s="72"/>
      <c r="F139" s="41"/>
      <c r="G139" s="36" t="s">
        <v>46</v>
      </c>
      <c r="H139" s="39"/>
      <c r="I139" s="39"/>
      <c r="J139" s="39"/>
      <c r="K139" s="39"/>
      <c r="L139" s="39"/>
      <c r="M139" s="39"/>
      <c r="N139" s="39"/>
      <c r="O139" s="39"/>
      <c r="P139" s="39"/>
      <c r="Q139" s="42"/>
      <c r="R139" s="39"/>
      <c r="S139" s="39"/>
    </row>
    <row r="140" spans="1:21" s="43" customFormat="1" ht="15.5">
      <c r="A140" s="39"/>
      <c r="B140" s="39"/>
      <c r="C140" s="39"/>
      <c r="D140" s="71"/>
      <c r="E140" s="71"/>
      <c r="F140" s="41"/>
      <c r="G140" s="36"/>
      <c r="H140" s="39"/>
      <c r="I140" s="39"/>
      <c r="J140" s="39"/>
      <c r="K140" s="39"/>
      <c r="L140" s="39"/>
      <c r="M140" s="39"/>
      <c r="N140" s="39"/>
      <c r="O140" s="39"/>
      <c r="P140" s="39"/>
      <c r="Q140" s="42"/>
      <c r="R140" s="39"/>
      <c r="S140" s="39"/>
    </row>
    <row r="141" spans="1:21" s="43" customFormat="1" ht="15.5">
      <c r="A141" s="39"/>
      <c r="B141" s="39"/>
      <c r="C141" s="39"/>
      <c r="D141" s="37" t="s">
        <v>40</v>
      </c>
      <c r="E141" s="72"/>
      <c r="F141" s="41"/>
      <c r="G141" s="36" t="s">
        <v>47</v>
      </c>
      <c r="H141" s="39"/>
      <c r="I141" s="39"/>
      <c r="J141" s="39"/>
      <c r="K141" s="39"/>
      <c r="L141" s="39"/>
      <c r="M141" s="39"/>
      <c r="N141" s="39"/>
      <c r="O141" s="39"/>
      <c r="P141" s="39"/>
      <c r="Q141" s="42"/>
      <c r="R141" s="39"/>
      <c r="S141" s="39"/>
    </row>
    <row r="142" spans="1:21" s="43" customFormat="1" ht="16.5">
      <c r="A142" s="12"/>
      <c r="B142" s="17"/>
      <c r="C142" s="16"/>
      <c r="D142" s="49"/>
      <c r="E142" s="73"/>
      <c r="F142" s="77"/>
      <c r="G142" s="18"/>
      <c r="H142" s="12"/>
      <c r="I142" s="18"/>
      <c r="J142" s="15"/>
      <c r="K142" s="18"/>
      <c r="L142" s="12"/>
      <c r="M142" s="18"/>
      <c r="N142" s="12"/>
      <c r="O142" s="18"/>
      <c r="P142" s="12"/>
      <c r="Q142" s="18"/>
      <c r="R142" s="18"/>
      <c r="S142" s="39"/>
    </row>
    <row r="143" spans="1:21" s="43" customFormat="1" ht="15.5">
      <c r="A143" s="62"/>
      <c r="B143" s="62"/>
      <c r="C143" s="62"/>
      <c r="D143" s="49"/>
      <c r="E143" s="47"/>
      <c r="F143" s="78"/>
      <c r="G143" s="69"/>
      <c r="H143" s="62"/>
      <c r="I143" s="69"/>
      <c r="J143" s="62"/>
      <c r="K143" s="69"/>
      <c r="L143" s="62"/>
      <c r="M143" s="69"/>
      <c r="N143" s="62"/>
      <c r="O143" s="69"/>
      <c r="P143" s="62"/>
      <c r="Q143" s="69"/>
      <c r="R143" s="69"/>
      <c r="S143" s="39"/>
    </row>
    <row r="144" spans="1:21" s="12" customFormat="1" ht="16.5">
      <c r="A144" s="62"/>
      <c r="B144" s="62"/>
      <c r="C144" s="62"/>
      <c r="D144" s="49"/>
      <c r="E144" s="47"/>
      <c r="F144" s="78"/>
      <c r="G144" s="69"/>
      <c r="H144" s="62"/>
      <c r="I144" s="69"/>
      <c r="J144" s="62"/>
      <c r="K144" s="69"/>
      <c r="L144" s="62"/>
      <c r="M144" s="69"/>
      <c r="N144" s="62"/>
      <c r="O144" s="69"/>
      <c r="P144" s="62"/>
      <c r="Q144" s="69"/>
      <c r="R144" s="69"/>
    </row>
  </sheetData>
  <sheetProtection selectLockedCells="1" selectUnlockedCells="1"/>
  <mergeCells count="23">
    <mergeCell ref="D133:H133"/>
    <mergeCell ref="A92:R92"/>
    <mergeCell ref="A113:R113"/>
    <mergeCell ref="A116:R116"/>
    <mergeCell ref="A1:R1"/>
    <mergeCell ref="A37:R37"/>
    <mergeCell ref="A26:R26"/>
    <mergeCell ref="A13:R13"/>
    <mergeCell ref="A2:R2"/>
    <mergeCell ref="A3:R3"/>
    <mergeCell ref="A4:R4"/>
    <mergeCell ref="A7:R7"/>
    <mergeCell ref="A20:R20"/>
    <mergeCell ref="A6:R6"/>
    <mergeCell ref="A58:R58"/>
    <mergeCell ref="A67:R67"/>
    <mergeCell ref="A97:R97"/>
    <mergeCell ref="A106:R106"/>
    <mergeCell ref="A74:R74"/>
    <mergeCell ref="A79:R79"/>
    <mergeCell ref="A81:R81"/>
    <mergeCell ref="A85:R85"/>
    <mergeCell ref="A87:R87"/>
  </mergeCells>
  <conditionalFormatting sqref="C142 G142 I142 K142 R142">
    <cfRule type="cellIs" dxfId="3" priority="23" operator="greaterThan">
      <formula>#REF!</formula>
    </cfRule>
  </conditionalFormatting>
  <conditionalFormatting sqref="G130:G135 I130:I135 K130:K135 O130:O135 Q130:Q135 M132:M135">
    <cfRule type="cellIs" dxfId="2" priority="1" operator="greaterThan">
      <formula>#REF!</formula>
    </cfRule>
  </conditionalFormatting>
  <conditionalFormatting sqref="M142:P142">
    <cfRule type="cellIs" dxfId="1" priority="21" operator="greaterThan">
      <formula>#REF!</formula>
    </cfRule>
  </conditionalFormatting>
  <pageMargins left="0.59055118110236227" right="0.19685039370078741" top="0.19685039370078741" bottom="0" header="0" footer="0"/>
  <pageSetup paperSize="9" scale="80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workbookViewId="0">
      <selection activeCell="C32" sqref="C32"/>
    </sheetView>
  </sheetViews>
  <sheetFormatPr defaultColWidth="11.453125" defaultRowHeight="14"/>
  <cols>
    <col min="1" max="1" width="5.81640625" style="62" customWidth="1"/>
    <col min="2" max="2" width="6.453125" style="62" customWidth="1"/>
    <col min="3" max="3" width="40.453125" style="62" customWidth="1"/>
    <col min="4" max="4" width="11.81640625" style="62" customWidth="1"/>
    <col min="5" max="5" width="6.1796875" style="47" customWidth="1"/>
    <col min="6" max="6" width="16.81640625" style="68" customWidth="1"/>
    <col min="7" max="7" width="9.453125" style="69" customWidth="1"/>
    <col min="8" max="8" width="2.36328125" style="62" customWidth="1"/>
    <col min="9" max="9" width="9.453125" style="69" customWidth="1"/>
    <col min="10" max="10" width="2.1796875" style="62" customWidth="1"/>
    <col min="11" max="11" width="9.36328125" style="69" customWidth="1"/>
    <col min="12" max="12" width="1.81640625" style="62" customWidth="1"/>
    <col min="13" max="13" width="9" style="69" customWidth="1"/>
    <col min="14" max="14" width="2.1796875" style="62" customWidth="1"/>
    <col min="15" max="15" width="9.6328125" style="69" customWidth="1"/>
    <col min="16" max="16" width="1.81640625" style="62" customWidth="1"/>
    <col min="17" max="17" width="9.81640625" style="69" customWidth="1"/>
    <col min="18" max="18" width="10.6328125" style="69" customWidth="1"/>
    <col min="19" max="244" width="8.81640625" style="62" customWidth="1"/>
    <col min="245" max="16384" width="11.453125" style="62"/>
  </cols>
  <sheetData>
    <row r="1" spans="1:18" ht="18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8" customHeight="1">
      <c r="A2" s="53" t="s">
        <v>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8" customHeight="1">
      <c r="A3" s="54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18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8" customHeight="1">
      <c r="A6" s="58" t="s">
        <v>11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s="64" customFormat="1" ht="18" customHeight="1">
      <c r="A7" s="56" t="s">
        <v>42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1" customFormat="1" ht="13">
      <c r="A8" s="23" t="s">
        <v>6</v>
      </c>
      <c r="B8" s="24"/>
      <c r="C8" s="24"/>
      <c r="E8" s="70"/>
      <c r="F8" s="25"/>
      <c r="G8" s="26"/>
      <c r="H8" s="25"/>
      <c r="I8" s="26"/>
      <c r="J8" s="25"/>
      <c r="K8" s="26"/>
      <c r="L8" s="25"/>
      <c r="N8" s="25"/>
      <c r="O8" s="26" t="s">
        <v>33</v>
      </c>
      <c r="R8" s="23"/>
    </row>
    <row r="9" spans="1:18" s="1" customFormat="1" ht="13">
      <c r="A9" s="27" t="s">
        <v>27</v>
      </c>
      <c r="B9" s="24"/>
      <c r="C9" s="24"/>
      <c r="E9" s="70"/>
      <c r="F9" s="25"/>
      <c r="G9" s="26"/>
      <c r="H9" s="25"/>
      <c r="I9" s="26"/>
      <c r="J9" s="25"/>
      <c r="K9" s="26"/>
      <c r="L9" s="25"/>
      <c r="M9" s="26"/>
      <c r="N9" s="25"/>
      <c r="O9" s="23" t="s">
        <v>732</v>
      </c>
    </row>
    <row r="10" spans="1:18" s="1" customFormat="1" ht="13">
      <c r="A10" s="23" t="s">
        <v>43</v>
      </c>
      <c r="B10" s="24"/>
      <c r="C10" s="24"/>
      <c r="E10" s="70"/>
      <c r="F10" s="25"/>
      <c r="G10" s="26"/>
      <c r="H10" s="25"/>
      <c r="I10" s="26"/>
      <c r="J10" s="25"/>
      <c r="K10" s="26"/>
      <c r="L10" s="25"/>
      <c r="M10" s="26"/>
      <c r="N10" s="25"/>
      <c r="O10" s="23" t="s">
        <v>733</v>
      </c>
    </row>
    <row r="11" spans="1:18" s="1" customFormat="1" ht="13" thickBot="1">
      <c r="A11" s="23"/>
      <c r="B11" s="24"/>
      <c r="C11" s="24"/>
      <c r="E11" s="70"/>
      <c r="F11" s="25"/>
      <c r="G11" s="26"/>
      <c r="H11" s="25"/>
      <c r="I11" s="26"/>
      <c r="J11" s="25"/>
      <c r="K11" s="26"/>
      <c r="L11" s="25"/>
      <c r="M11" s="26"/>
      <c r="N11" s="25"/>
      <c r="Q11" s="23"/>
    </row>
    <row r="12" spans="1:18" s="1" customFormat="1" ht="23">
      <c r="A12" s="19" t="s">
        <v>1</v>
      </c>
      <c r="B12" s="20" t="s">
        <v>28</v>
      </c>
      <c r="C12" s="21" t="s">
        <v>29</v>
      </c>
      <c r="D12" s="20" t="s">
        <v>30</v>
      </c>
      <c r="E12" s="21" t="s">
        <v>31</v>
      </c>
      <c r="F12" s="21" t="s">
        <v>41</v>
      </c>
      <c r="G12" s="21" t="s">
        <v>23</v>
      </c>
      <c r="H12" s="21" t="s">
        <v>2</v>
      </c>
      <c r="I12" s="21" t="s">
        <v>19</v>
      </c>
      <c r="J12" s="21" t="s">
        <v>2</v>
      </c>
      <c r="K12" s="20" t="s">
        <v>32</v>
      </c>
      <c r="L12" s="21" t="s">
        <v>2</v>
      </c>
      <c r="M12" s="20" t="s">
        <v>20</v>
      </c>
      <c r="N12" s="21" t="s">
        <v>2</v>
      </c>
      <c r="O12" s="20" t="s">
        <v>24</v>
      </c>
      <c r="P12" s="21" t="s">
        <v>2</v>
      </c>
      <c r="Q12" s="20" t="s">
        <v>7</v>
      </c>
      <c r="R12" s="22" t="s">
        <v>3</v>
      </c>
    </row>
    <row r="13" spans="1:18" s="7" customFormat="1" ht="25.75" customHeight="1">
      <c r="A13" s="51" t="s">
        <v>45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</row>
    <row r="14" spans="1:18" s="7" customFormat="1" ht="25" customHeight="1">
      <c r="A14" s="48" t="s">
        <v>48</v>
      </c>
      <c r="B14" s="44" t="s">
        <v>49</v>
      </c>
      <c r="C14" s="89" t="s">
        <v>50</v>
      </c>
      <c r="D14" s="92">
        <v>41599</v>
      </c>
      <c r="E14" s="44"/>
      <c r="F14" s="45" t="s">
        <v>108</v>
      </c>
      <c r="G14" s="44" t="s">
        <v>51</v>
      </c>
      <c r="H14" s="44" t="s">
        <v>48</v>
      </c>
      <c r="I14" s="44" t="s">
        <v>52</v>
      </c>
      <c r="J14" s="44" t="s">
        <v>53</v>
      </c>
      <c r="K14" s="44" t="s">
        <v>54</v>
      </c>
      <c r="L14" s="44" t="s">
        <v>53</v>
      </c>
      <c r="M14" s="44" t="s">
        <v>55</v>
      </c>
      <c r="N14" s="44" t="s">
        <v>56</v>
      </c>
      <c r="O14" s="44" t="s">
        <v>57</v>
      </c>
      <c r="P14" s="44" t="s">
        <v>48</v>
      </c>
      <c r="Q14" s="48" t="s">
        <v>58</v>
      </c>
      <c r="R14" s="45"/>
    </row>
    <row r="15" spans="1:18" s="7" customFormat="1" ht="25" customHeight="1">
      <c r="A15" s="48" t="s">
        <v>53</v>
      </c>
      <c r="B15" s="44" t="s">
        <v>59</v>
      </c>
      <c r="C15" s="89" t="s">
        <v>60</v>
      </c>
      <c r="D15" s="92">
        <v>41686</v>
      </c>
      <c r="E15" s="44"/>
      <c r="F15" s="45" t="s">
        <v>109</v>
      </c>
      <c r="G15" s="44" t="s">
        <v>61</v>
      </c>
      <c r="H15" s="44" t="s">
        <v>53</v>
      </c>
      <c r="I15" s="44" t="s">
        <v>62</v>
      </c>
      <c r="J15" s="44" t="s">
        <v>56</v>
      </c>
      <c r="K15" s="44" t="s">
        <v>63</v>
      </c>
      <c r="L15" s="44" t="s">
        <v>64</v>
      </c>
      <c r="M15" s="44" t="s">
        <v>65</v>
      </c>
      <c r="N15" s="44" t="s">
        <v>64</v>
      </c>
      <c r="O15" s="44" t="s">
        <v>66</v>
      </c>
      <c r="P15" s="44" t="s">
        <v>53</v>
      </c>
      <c r="Q15" s="48" t="s">
        <v>67</v>
      </c>
      <c r="R15" s="9">
        <f>Q15-$Q$14</f>
        <v>1.9212962962962925E-3</v>
      </c>
    </row>
    <row r="16" spans="1:18" s="7" customFormat="1" ht="25" customHeight="1">
      <c r="A16" s="48" t="s">
        <v>64</v>
      </c>
      <c r="B16" s="44" t="s">
        <v>68</v>
      </c>
      <c r="C16" s="89" t="s">
        <v>69</v>
      </c>
      <c r="D16" s="92">
        <v>41306</v>
      </c>
      <c r="E16" s="44"/>
      <c r="F16" s="45" t="s">
        <v>110</v>
      </c>
      <c r="G16" s="44" t="s">
        <v>70</v>
      </c>
      <c r="H16" s="44" t="s">
        <v>64</v>
      </c>
      <c r="I16" s="44" t="s">
        <v>71</v>
      </c>
      <c r="J16" s="44" t="s">
        <v>64</v>
      </c>
      <c r="K16" s="44" t="s">
        <v>72</v>
      </c>
      <c r="L16" s="44" t="s">
        <v>48</v>
      </c>
      <c r="M16" s="44" t="s">
        <v>73</v>
      </c>
      <c r="N16" s="44" t="s">
        <v>48</v>
      </c>
      <c r="O16" s="44" t="s">
        <v>74</v>
      </c>
      <c r="P16" s="44" t="s">
        <v>56</v>
      </c>
      <c r="Q16" s="48" t="s">
        <v>75</v>
      </c>
      <c r="R16" s="9">
        <f t="shared" ref="R16:R18" si="0">Q16-$Q$14</f>
        <v>2.2916666666666675E-3</v>
      </c>
    </row>
    <row r="17" spans="1:21" s="7" customFormat="1" ht="25" customHeight="1">
      <c r="A17" s="48" t="s">
        <v>56</v>
      </c>
      <c r="B17" s="44" t="s">
        <v>76</v>
      </c>
      <c r="C17" s="89" t="s">
        <v>77</v>
      </c>
      <c r="D17" s="92">
        <v>41576</v>
      </c>
      <c r="E17" s="44"/>
      <c r="F17" s="45" t="s">
        <v>109</v>
      </c>
      <c r="G17" s="44" t="s">
        <v>78</v>
      </c>
      <c r="H17" s="44" t="s">
        <v>56</v>
      </c>
      <c r="I17" s="44" t="s">
        <v>79</v>
      </c>
      <c r="J17" s="44" t="s">
        <v>48</v>
      </c>
      <c r="K17" s="44" t="s">
        <v>80</v>
      </c>
      <c r="L17" s="44" t="s">
        <v>56</v>
      </c>
      <c r="M17" s="44" t="s">
        <v>81</v>
      </c>
      <c r="N17" s="44" t="s">
        <v>53</v>
      </c>
      <c r="O17" s="44" t="s">
        <v>82</v>
      </c>
      <c r="P17" s="44" t="s">
        <v>64</v>
      </c>
      <c r="Q17" s="48" t="s">
        <v>83</v>
      </c>
      <c r="R17" s="9">
        <f t="shared" si="0"/>
        <v>3.0208333333333337E-3</v>
      </c>
    </row>
    <row r="18" spans="1:21" s="7" customFormat="1" ht="25" customHeight="1">
      <c r="A18" s="48" t="s">
        <v>84</v>
      </c>
      <c r="B18" s="44" t="s">
        <v>85</v>
      </c>
      <c r="C18" s="89" t="s">
        <v>86</v>
      </c>
      <c r="D18" s="92">
        <v>41780</v>
      </c>
      <c r="E18" s="44"/>
      <c r="F18" s="45" t="s">
        <v>109</v>
      </c>
      <c r="G18" s="44" t="s">
        <v>87</v>
      </c>
      <c r="H18" s="44" t="s">
        <v>84</v>
      </c>
      <c r="I18" s="44" t="s">
        <v>88</v>
      </c>
      <c r="J18" s="44" t="s">
        <v>84</v>
      </c>
      <c r="K18" s="44" t="s">
        <v>89</v>
      </c>
      <c r="L18" s="44" t="s">
        <v>84</v>
      </c>
      <c r="M18" s="44" t="s">
        <v>90</v>
      </c>
      <c r="N18" s="44" t="s">
        <v>84</v>
      </c>
      <c r="O18" s="44" t="s">
        <v>91</v>
      </c>
      <c r="P18" s="44" t="s">
        <v>84</v>
      </c>
      <c r="Q18" s="48" t="s">
        <v>92</v>
      </c>
      <c r="R18" s="9">
        <f t="shared" si="0"/>
        <v>8.4143518518518499E-3</v>
      </c>
    </row>
    <row r="19" spans="1:21" s="7" customFormat="1" ht="25" customHeight="1">
      <c r="A19" s="48" t="s">
        <v>740</v>
      </c>
      <c r="B19" s="44" t="s">
        <v>93</v>
      </c>
      <c r="C19" s="89" t="s">
        <v>94</v>
      </c>
      <c r="D19" s="92">
        <v>41451</v>
      </c>
      <c r="E19" s="44"/>
      <c r="F19" s="45" t="s">
        <v>111</v>
      </c>
      <c r="G19" s="44" t="s">
        <v>95</v>
      </c>
      <c r="H19" s="44"/>
      <c r="I19" s="44" t="s">
        <v>96</v>
      </c>
      <c r="J19" s="44"/>
      <c r="K19" s="44" t="s">
        <v>97</v>
      </c>
      <c r="L19" s="44"/>
      <c r="M19" s="44" t="s">
        <v>79</v>
      </c>
      <c r="N19" s="44"/>
      <c r="O19" s="44" t="s">
        <v>98</v>
      </c>
      <c r="P19" s="44"/>
      <c r="Q19" s="48" t="s">
        <v>99</v>
      </c>
      <c r="R19" s="45"/>
    </row>
    <row r="20" spans="1:21" s="7" customFormat="1" ht="25" customHeight="1">
      <c r="A20" s="48" t="s">
        <v>740</v>
      </c>
      <c r="B20" s="44" t="s">
        <v>100</v>
      </c>
      <c r="C20" s="89" t="s">
        <v>101</v>
      </c>
      <c r="D20" s="92">
        <v>41453</v>
      </c>
      <c r="E20" s="44"/>
      <c r="F20" s="45" t="s">
        <v>111</v>
      </c>
      <c r="G20" s="44" t="s">
        <v>102</v>
      </c>
      <c r="H20" s="44"/>
      <c r="I20" s="44" t="s">
        <v>103</v>
      </c>
      <c r="J20" s="44"/>
      <c r="K20" s="44" t="s">
        <v>104</v>
      </c>
      <c r="L20" s="44"/>
      <c r="M20" s="44" t="s">
        <v>105</v>
      </c>
      <c r="N20" s="44"/>
      <c r="O20" s="44" t="s">
        <v>106</v>
      </c>
      <c r="P20" s="44"/>
      <c r="Q20" s="48" t="s">
        <v>107</v>
      </c>
      <c r="R20" s="45"/>
    </row>
    <row r="21" spans="1:21" s="7" customFormat="1" ht="36" customHeight="1">
      <c r="A21" s="59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21" s="7" customFormat="1" ht="25" customHeight="1">
      <c r="A22" s="48" t="s">
        <v>48</v>
      </c>
      <c r="B22" s="44" t="s">
        <v>112</v>
      </c>
      <c r="C22" s="89" t="s">
        <v>113</v>
      </c>
      <c r="D22" s="92">
        <v>41748</v>
      </c>
      <c r="E22" s="44"/>
      <c r="F22" s="45" t="s">
        <v>110</v>
      </c>
      <c r="G22" s="44" t="s">
        <v>114</v>
      </c>
      <c r="H22" s="44" t="s">
        <v>48</v>
      </c>
      <c r="I22" s="44" t="s">
        <v>115</v>
      </c>
      <c r="J22" s="44" t="s">
        <v>48</v>
      </c>
      <c r="K22" s="44" t="s">
        <v>116</v>
      </c>
      <c r="L22" s="44" t="s">
        <v>48</v>
      </c>
      <c r="M22" s="44" t="s">
        <v>117</v>
      </c>
      <c r="N22" s="44" t="s">
        <v>48</v>
      </c>
      <c r="O22" s="44" t="s">
        <v>118</v>
      </c>
      <c r="P22" s="44" t="s">
        <v>64</v>
      </c>
      <c r="Q22" s="48" t="s">
        <v>119</v>
      </c>
      <c r="R22" s="45"/>
    </row>
    <row r="23" spans="1:21" s="7" customFormat="1" ht="25" customHeight="1">
      <c r="A23" s="48" t="s">
        <v>53</v>
      </c>
      <c r="B23" s="44" t="s">
        <v>120</v>
      </c>
      <c r="C23" s="89" t="s">
        <v>121</v>
      </c>
      <c r="D23" s="92">
        <v>41616</v>
      </c>
      <c r="E23" s="44"/>
      <c r="F23" s="45" t="s">
        <v>109</v>
      </c>
      <c r="G23" s="44" t="s">
        <v>122</v>
      </c>
      <c r="H23" s="44" t="s">
        <v>53</v>
      </c>
      <c r="I23" s="44" t="s">
        <v>123</v>
      </c>
      <c r="J23" s="44" t="s">
        <v>53</v>
      </c>
      <c r="K23" s="44" t="s">
        <v>124</v>
      </c>
      <c r="L23" s="44" t="s">
        <v>64</v>
      </c>
      <c r="M23" s="44" t="s">
        <v>125</v>
      </c>
      <c r="N23" s="44" t="s">
        <v>64</v>
      </c>
      <c r="O23" s="44" t="s">
        <v>126</v>
      </c>
      <c r="P23" s="44" t="s">
        <v>53</v>
      </c>
      <c r="Q23" s="48" t="s">
        <v>127</v>
      </c>
      <c r="R23" s="9">
        <f>Q23-$Q$22</f>
        <v>3.4722222222222168E-3</v>
      </c>
    </row>
    <row r="24" spans="1:21" s="7" customFormat="1" ht="25" customHeight="1">
      <c r="A24" s="48" t="s">
        <v>64</v>
      </c>
      <c r="B24" s="44" t="s">
        <v>128</v>
      </c>
      <c r="C24" s="89" t="s">
        <v>129</v>
      </c>
      <c r="D24" s="92">
        <v>41852</v>
      </c>
      <c r="E24" s="44"/>
      <c r="F24" s="45" t="s">
        <v>109</v>
      </c>
      <c r="G24" s="44" t="s">
        <v>130</v>
      </c>
      <c r="H24" s="44" t="s">
        <v>64</v>
      </c>
      <c r="I24" s="44" t="s">
        <v>131</v>
      </c>
      <c r="J24" s="44" t="s">
        <v>64</v>
      </c>
      <c r="K24" s="44" t="s">
        <v>132</v>
      </c>
      <c r="L24" s="44" t="s">
        <v>53</v>
      </c>
      <c r="M24" s="44" t="s">
        <v>133</v>
      </c>
      <c r="N24" s="44" t="s">
        <v>53</v>
      </c>
      <c r="O24" s="44" t="s">
        <v>134</v>
      </c>
      <c r="P24" s="44" t="s">
        <v>56</v>
      </c>
      <c r="Q24" s="48" t="s">
        <v>135</v>
      </c>
      <c r="R24" s="9">
        <f t="shared" ref="R24:R25" si="1">Q24-$Q$22</f>
        <v>3.6458333333333273E-3</v>
      </c>
    </row>
    <row r="25" spans="1:21" s="7" customFormat="1" ht="25" customHeight="1">
      <c r="A25" s="48" t="s">
        <v>56</v>
      </c>
      <c r="B25" s="44" t="s">
        <v>136</v>
      </c>
      <c r="C25" s="89" t="s">
        <v>137</v>
      </c>
      <c r="D25" s="92">
        <v>42355</v>
      </c>
      <c r="E25" s="44" t="s">
        <v>138</v>
      </c>
      <c r="F25" s="45" t="s">
        <v>111</v>
      </c>
      <c r="G25" s="44" t="s">
        <v>139</v>
      </c>
      <c r="H25" s="44" t="s">
        <v>56</v>
      </c>
      <c r="I25" s="44" t="s">
        <v>140</v>
      </c>
      <c r="J25" s="44" t="s">
        <v>56</v>
      </c>
      <c r="K25" s="44" t="s">
        <v>141</v>
      </c>
      <c r="L25" s="44" t="s">
        <v>56</v>
      </c>
      <c r="M25" s="44" t="s">
        <v>142</v>
      </c>
      <c r="N25" s="44" t="s">
        <v>56</v>
      </c>
      <c r="O25" s="44" t="s">
        <v>143</v>
      </c>
      <c r="P25" s="44" t="s">
        <v>48</v>
      </c>
      <c r="Q25" s="48" t="s">
        <v>144</v>
      </c>
      <c r="R25" s="9">
        <f t="shared" si="1"/>
        <v>8.7962962962962986E-3</v>
      </c>
    </row>
    <row r="26" spans="1:21" ht="25" customHeight="1">
      <c r="A26" s="2"/>
      <c r="B26" s="3"/>
      <c r="C26" s="4"/>
      <c r="D26" s="5"/>
      <c r="E26" s="5"/>
      <c r="F26" s="10"/>
      <c r="G26" s="6"/>
      <c r="H26" s="2"/>
      <c r="I26" s="6"/>
      <c r="J26" s="2"/>
      <c r="K26" s="6"/>
      <c r="L26" s="2"/>
      <c r="M26" s="6"/>
      <c r="N26" s="2"/>
      <c r="O26" s="6"/>
      <c r="P26" s="2"/>
      <c r="Q26" s="6"/>
      <c r="R26" s="6"/>
    </row>
    <row r="27" spans="1:21" ht="25" customHeight="1">
      <c r="A27" s="8" t="s">
        <v>5</v>
      </c>
      <c r="C27" s="28"/>
      <c r="D27" s="28"/>
      <c r="E27" s="28"/>
      <c r="F27" s="29"/>
      <c r="G27" s="28"/>
      <c r="H27" s="28"/>
      <c r="I27" s="30"/>
      <c r="J27" s="28"/>
      <c r="K27" s="30"/>
      <c r="L27" s="28"/>
      <c r="M27" s="30"/>
      <c r="N27" s="28"/>
      <c r="O27" s="30"/>
      <c r="P27" s="28"/>
      <c r="Q27" s="30"/>
      <c r="R27" s="31"/>
      <c r="S27" s="33"/>
      <c r="T27" s="66"/>
      <c r="U27" s="66"/>
    </row>
    <row r="28" spans="1:21" s="88" customFormat="1" ht="25" customHeight="1">
      <c r="A28" s="88" t="s">
        <v>759</v>
      </c>
      <c r="B28" s="88" t="s">
        <v>745</v>
      </c>
      <c r="C28" s="32" t="s">
        <v>746</v>
      </c>
      <c r="D28" s="85" t="s">
        <v>760</v>
      </c>
    </row>
    <row r="29" spans="1:21" s="88" customFormat="1" ht="25" customHeight="1">
      <c r="A29" s="88" t="s">
        <v>761</v>
      </c>
      <c r="B29" s="88" t="s">
        <v>745</v>
      </c>
      <c r="C29" s="32" t="s">
        <v>746</v>
      </c>
      <c r="D29" s="85" t="s">
        <v>760</v>
      </c>
    </row>
    <row r="30" spans="1:21" s="88" customFormat="1" ht="25" customHeight="1">
      <c r="A30" s="88" t="s">
        <v>762</v>
      </c>
      <c r="B30" s="88" t="s">
        <v>745</v>
      </c>
      <c r="C30" s="32" t="s">
        <v>746</v>
      </c>
    </row>
    <row r="31" spans="1:21" ht="17.5">
      <c r="A31" s="33"/>
      <c r="B31" s="28"/>
      <c r="C31" s="34"/>
      <c r="D31" s="28"/>
      <c r="E31" s="28"/>
      <c r="F31" s="28"/>
      <c r="G31" s="28"/>
      <c r="H31" s="28"/>
      <c r="I31" s="28"/>
      <c r="J31" s="30"/>
      <c r="K31" s="35"/>
      <c r="L31" s="30"/>
      <c r="M31" s="33"/>
      <c r="N31" s="28"/>
      <c r="O31" s="30"/>
      <c r="P31" s="30"/>
      <c r="Q31" s="28"/>
      <c r="R31" s="28"/>
      <c r="S31" s="30"/>
    </row>
    <row r="32" spans="1:21" s="43" customFormat="1" ht="15.5">
      <c r="A32" s="36"/>
      <c r="B32" s="37"/>
      <c r="C32" s="36"/>
      <c r="D32" s="46" t="s">
        <v>10</v>
      </c>
      <c r="E32" s="37"/>
      <c r="F32" s="36"/>
      <c r="G32" s="36"/>
      <c r="H32" s="36"/>
      <c r="I32" s="36" t="s">
        <v>35</v>
      </c>
      <c r="J32" s="36"/>
      <c r="K32" s="36"/>
      <c r="L32" s="36"/>
      <c r="M32" s="36"/>
      <c r="N32" s="36"/>
      <c r="O32" s="36"/>
      <c r="P32" s="36"/>
      <c r="Q32" s="38"/>
      <c r="R32" s="36"/>
      <c r="S32" s="36"/>
    </row>
    <row r="33" spans="1:19" s="43" customFormat="1" ht="15.5">
      <c r="A33" s="36"/>
      <c r="B33" s="36"/>
      <c r="C33" s="36"/>
      <c r="D33" s="36"/>
      <c r="E33" s="37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8"/>
      <c r="R33" s="36"/>
      <c r="S33" s="36"/>
    </row>
    <row r="34" spans="1:19" s="43" customFormat="1" ht="15.5">
      <c r="A34" s="37"/>
      <c r="B34" s="37"/>
      <c r="C34" s="36"/>
      <c r="D34" s="46" t="s">
        <v>8</v>
      </c>
      <c r="E34" s="37"/>
      <c r="F34" s="36"/>
      <c r="G34" s="36"/>
      <c r="H34" s="36"/>
      <c r="I34" s="36" t="s">
        <v>36</v>
      </c>
      <c r="J34" s="36"/>
      <c r="K34" s="36"/>
      <c r="L34" s="36"/>
      <c r="M34" s="36"/>
      <c r="N34" s="36"/>
      <c r="O34" s="36"/>
      <c r="P34" s="36"/>
      <c r="Q34" s="38"/>
      <c r="R34" s="36"/>
      <c r="S34" s="36"/>
    </row>
    <row r="35" spans="1:19" s="43" customFormat="1" ht="15.5">
      <c r="A35" s="36"/>
      <c r="B35" s="37"/>
      <c r="C35" s="36"/>
      <c r="D35" s="46"/>
      <c r="E35" s="37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8"/>
      <c r="R35" s="36"/>
      <c r="S35" s="36"/>
    </row>
    <row r="36" spans="1:19" s="43" customFormat="1" ht="15.5">
      <c r="A36" s="36"/>
      <c r="B36" s="37"/>
      <c r="C36" s="36"/>
      <c r="D36" s="52" t="s">
        <v>9</v>
      </c>
      <c r="E36" s="52"/>
      <c r="F36" s="52"/>
      <c r="G36" s="52"/>
      <c r="H36" s="52"/>
      <c r="I36" s="36" t="s">
        <v>37</v>
      </c>
      <c r="J36" s="36"/>
      <c r="K36" s="36"/>
      <c r="L36" s="36"/>
      <c r="M36" s="36"/>
      <c r="N36" s="36"/>
      <c r="O36" s="36"/>
      <c r="P36" s="36"/>
      <c r="Q36" s="38"/>
      <c r="R36" s="36"/>
      <c r="S36" s="36"/>
    </row>
    <row r="37" spans="1:19" s="43" customFormat="1" ht="15.5">
      <c r="A37" s="36"/>
      <c r="B37" s="37"/>
      <c r="C37" s="36"/>
      <c r="D37" s="46"/>
      <c r="E37" s="37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8"/>
      <c r="R37" s="36"/>
      <c r="S37" s="36"/>
    </row>
    <row r="38" spans="1:19" s="43" customFormat="1" ht="15.5">
      <c r="A38" s="36"/>
      <c r="B38" s="37"/>
      <c r="C38" s="36"/>
      <c r="D38" s="46" t="s">
        <v>38</v>
      </c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8"/>
      <c r="R38" s="36"/>
      <c r="S38" s="36"/>
    </row>
    <row r="39" spans="1:19" s="43" customFormat="1" ht="15.5">
      <c r="A39" s="39"/>
      <c r="B39" s="39"/>
      <c r="C39" s="39"/>
      <c r="D39" s="39"/>
      <c r="E39" s="71"/>
      <c r="F39" s="39"/>
      <c r="G39" s="39"/>
      <c r="H39" s="39"/>
      <c r="I39" s="39"/>
      <c r="J39" s="39"/>
      <c r="K39" s="40"/>
      <c r="L39" s="41"/>
      <c r="M39" s="41"/>
      <c r="N39" s="41"/>
      <c r="O39" s="41"/>
      <c r="P39" s="39"/>
      <c r="Q39" s="42"/>
      <c r="R39" s="39"/>
      <c r="S39" s="39"/>
    </row>
    <row r="40" spans="1:19" s="43" customFormat="1" ht="15.5">
      <c r="A40" s="39"/>
      <c r="B40" s="39"/>
      <c r="C40" s="39"/>
      <c r="D40" s="36" t="s">
        <v>39</v>
      </c>
      <c r="E40" s="72"/>
      <c r="F40" s="39"/>
      <c r="G40" s="36" t="s">
        <v>35</v>
      </c>
      <c r="H40" s="39"/>
      <c r="I40" s="39"/>
      <c r="J40" s="39"/>
      <c r="K40" s="40"/>
      <c r="L40" s="41"/>
      <c r="M40" s="41"/>
      <c r="N40" s="41"/>
      <c r="O40" s="41"/>
      <c r="P40" s="39"/>
      <c r="Q40" s="42"/>
      <c r="R40" s="39"/>
      <c r="S40" s="39"/>
    </row>
    <row r="41" spans="1:19" s="43" customFormat="1" ht="15.5">
      <c r="A41" s="39"/>
      <c r="B41" s="39"/>
      <c r="C41" s="39"/>
      <c r="D41" s="39"/>
      <c r="E41" s="71"/>
      <c r="F41" s="39"/>
      <c r="G41" s="36"/>
      <c r="H41" s="39"/>
      <c r="I41" s="39"/>
      <c r="J41" s="39"/>
      <c r="K41" s="39"/>
      <c r="L41" s="39"/>
      <c r="M41" s="39"/>
      <c r="N41" s="39"/>
      <c r="O41" s="39"/>
      <c r="P41" s="39"/>
      <c r="Q41" s="42"/>
      <c r="R41" s="39"/>
      <c r="S41" s="39"/>
    </row>
    <row r="42" spans="1:19" s="43" customFormat="1" ht="15.5">
      <c r="A42" s="39"/>
      <c r="B42" s="39"/>
      <c r="C42" s="39"/>
      <c r="D42" s="36" t="s">
        <v>40</v>
      </c>
      <c r="E42" s="72"/>
      <c r="F42" s="39"/>
      <c r="G42" s="36" t="s">
        <v>46</v>
      </c>
      <c r="H42" s="39"/>
      <c r="I42" s="39"/>
      <c r="J42" s="39"/>
      <c r="K42" s="39"/>
      <c r="L42" s="39"/>
      <c r="M42" s="39"/>
      <c r="N42" s="39"/>
      <c r="O42" s="39"/>
      <c r="P42" s="39"/>
      <c r="Q42" s="42"/>
      <c r="R42" s="39"/>
      <c r="S42" s="39"/>
    </row>
    <row r="43" spans="1:19" s="43" customFormat="1" ht="15.5">
      <c r="A43" s="39"/>
      <c r="B43" s="39"/>
      <c r="C43" s="39"/>
      <c r="D43" s="39"/>
      <c r="E43" s="71"/>
      <c r="F43" s="39"/>
      <c r="G43" s="36"/>
      <c r="H43" s="39"/>
      <c r="I43" s="39"/>
      <c r="J43" s="39"/>
      <c r="K43" s="39"/>
      <c r="L43" s="39"/>
      <c r="M43" s="39"/>
      <c r="N43" s="39"/>
      <c r="O43" s="39"/>
      <c r="P43" s="39"/>
      <c r="Q43" s="42"/>
      <c r="R43" s="39"/>
      <c r="S43" s="39"/>
    </row>
    <row r="44" spans="1:19" s="43" customFormat="1" ht="15.5">
      <c r="A44" s="39"/>
      <c r="B44" s="39"/>
      <c r="C44" s="39"/>
      <c r="D44" s="36" t="s">
        <v>40</v>
      </c>
      <c r="E44" s="72"/>
      <c r="F44" s="39"/>
      <c r="G44" s="36" t="s">
        <v>47</v>
      </c>
      <c r="H44" s="39"/>
      <c r="I44" s="39"/>
      <c r="J44" s="39"/>
      <c r="K44" s="39"/>
      <c r="L44" s="39"/>
      <c r="M44" s="39"/>
      <c r="N44" s="39"/>
      <c r="O44" s="39"/>
      <c r="P44" s="39"/>
      <c r="Q44" s="42"/>
      <c r="R44" s="39"/>
      <c r="S44" s="39"/>
    </row>
    <row r="45" spans="1:19" s="12" customFormat="1" ht="16.5">
      <c r="B45" s="17"/>
      <c r="C45" s="16"/>
      <c r="D45" s="14"/>
      <c r="E45" s="73"/>
      <c r="F45" s="13"/>
      <c r="G45" s="18"/>
      <c r="I45" s="18"/>
      <c r="J45" s="15"/>
      <c r="K45" s="18"/>
      <c r="M45" s="18"/>
      <c r="O45" s="18"/>
      <c r="Q45" s="18"/>
      <c r="R45" s="18"/>
    </row>
  </sheetData>
  <mergeCells count="9">
    <mergeCell ref="A21:R21"/>
    <mergeCell ref="D36:H36"/>
    <mergeCell ref="A7:R7"/>
    <mergeCell ref="A13:R13"/>
    <mergeCell ref="A1:R1"/>
    <mergeCell ref="A2:R2"/>
    <mergeCell ref="A3:R3"/>
    <mergeCell ref="A4:R4"/>
    <mergeCell ref="A6:R6"/>
  </mergeCells>
  <conditionalFormatting sqref="C45 G45 I45 K45 R45 G33:G38 I33:I38 K33:K38 O33:O38 Q33:Q38 M35:M38 M45:P45">
    <cfRule type="cellIs" dxfId="0" priority="20" operator="greaterThan">
      <formula>#REF!</formula>
    </cfRule>
  </conditionalFormatting>
  <pageMargins left="0.11811023622047245" right="0.11811023622047245" top="0.15748031496062992" bottom="0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Любители</vt:lpstr>
      <vt:lpstr>ПКК Юн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Лариса Эдуардовна</dc:creator>
  <cp:lastModifiedBy>User</cp:lastModifiedBy>
  <cp:lastPrinted>2025-07-13T10:08:13Z</cp:lastPrinted>
  <dcterms:created xsi:type="dcterms:W3CDTF">2019-02-18T04:04:31Z</dcterms:created>
  <dcterms:modified xsi:type="dcterms:W3CDTF">2025-07-13T10:08:23Z</dcterms:modified>
</cp:coreProperties>
</file>